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<sst xmlns="http://schemas.openxmlformats.org/spreadsheetml/2006/main" count="277">
  <si>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</si>
  <si>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NT$365,607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</si>
  <si>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</si>
  <si>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年7月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</si>
  <si>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</si>
  <si>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</si>
  <si>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</si>
  <si>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</si>
  <si>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</si>
  <si>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</si>
  <si>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</si>
  <si>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</si>
  <si>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 xml:space="preserve"> </t>
  </si>
  <si>
    <t>本月無捐款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</si>
  <si>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</si>
  <si>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</si>
  <si>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</si>
  <si>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</si>
  <si>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</si>
  <si>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</si>
  <si>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</si>
  <si>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</si>
  <si>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</si>
  <si>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</si>
  <si>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</si>
  <si>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</si>
  <si>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</si>
  <si>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</si>
  <si>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</si>
  <si>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</si>
  <si>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</si>
  <si>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</si>
  <si>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</si>
  <si>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</si>
  <si>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</si>
  <si>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</si>
  <si>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</si>
  <si>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</si>
  <si>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</si>
  <si>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</si>
  <si>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</si>
  <si>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</si>
  <si>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</si>
  <si>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</si>
  <si>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</si>
  <si>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</si>
  <si>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</si>
  <si>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</si>
  <si>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</si>
  <si>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</si>
  <si>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xxxx49032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</si>
  <si>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</si>
  <si>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</si>
  <si>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</si>
  <si>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</si>
  <si>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</si>
  <si>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</si>
  <si>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</si>
  <si>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Dance for Love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</si>
  <si>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</si>
  <si>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</si>
  <si>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</si>
  <si>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</si>
  <si>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</si>
  <si>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</si>
  <si>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</si>
  <si>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</si>
  <si>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</si>
  <si>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</si>
  <si>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</si>
  <si>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</si>
  <si>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</si>
  <si>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</si>
  <si>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</si>
  <si>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</si>
  <si>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</si>
  <si>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</si>
  <si>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</si>
  <si>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</si>
  <si>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</si>
  <si>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</si>
  <si>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</si>
  <si>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</si>
  <si>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</si>
  <si>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</si>
  <si>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</si>
  <si>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</si>
  <si>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</si>
  <si>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</si>
  <si>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</si>
  <si>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</si>
  <si>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</si>
  <si>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</si>
  <si>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</si>
  <si>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</si>
  <si>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</si>
  <si>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</si>
  <si>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</si>
  <si>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</si>
  <si>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</si>
  <si>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</si>
  <si>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</si>
  <si>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</si>
  <si>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</si>
  <si>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</si>
  <si>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</si>
  <si>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</si>
  <si>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</si>
  <si>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</si>
  <si>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</si>
  <si>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</si>
  <si>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</si>
  <si>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</si>
  <si>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</si>
  <si>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</si>
  <si>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</si>
  <si>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</si>
  <si>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</si>
  <si>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</si>
  <si>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</si>
  <si>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</si>
  <si>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</si>
  <si>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</si>
  <si>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</si>
  <si>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</si>
  <si>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</si>
  <si>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</si>
  <si>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</si>
  <si>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</si>
  <si>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</si>
  <si>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</si>
  <si>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</si>
  <si>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</si>
  <si>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</si>
  <si>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</si>
  <si>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</si>
  <si>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</si>
  <si>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陳臨怡</t>
  </si>
  <si>
    <t>A.Gobinath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</si>
  <si>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</si>
  <si>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</si>
  <si>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</si>
  <si>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</si>
  <si>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</si>
  <si>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</si>
  <si>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</si>
  <si>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本月合計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</si>
  <si>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</si>
  <si>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</si>
  <si>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</si>
  <si>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</si>
  <si>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</si>
  <si>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</si>
  <si>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</si>
  <si>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</si>
  <si>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</si>
  <si>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</si>
  <si>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</si>
  <si>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</si>
  <si>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</si>
  <si>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</si>
  <si>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</si>
  <si>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</si>
  <si>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</si>
  <si>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</si>
  <si>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</si>
  <si>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</si>
  <si>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</si>
  <si>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</si>
  <si>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</si>
  <si>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</si>
  <si>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</si>
  <si>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</si>
  <si>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</si>
  <si>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</si>
  <si>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</si>
  <si>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</si>
  <si>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</si>
  <si>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</si>
  <si>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</si>
  <si>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</si>
  <si>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</si>
  <si>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</si>
  <si>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</si>
  <si>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</si>
  <si>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</si>
  <si>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</si>
  <si>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蔣漢琳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</si>
  <si>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</si>
  <si>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</si>
  <si>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</si>
  <si>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</si>
  <si>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</si>
  <si>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</si>
  <si>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蔡佳彤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</si>
  <si>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</si>
  <si>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</si>
  <si>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</si>
  <si>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</si>
  <si>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</si>
  <si>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</si>
  <si>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蔡慧玲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</si>
  <si>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</si>
  <si>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</si>
  <si>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</si>
  <si>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</si>
  <si>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</si>
  <si>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</si>
  <si>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蔡家瑜</t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</si>
  <si>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</si>
  <si>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</si>
  <si>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* 助養/無記號 一般捐款</t>
  </si>
  <si>
    <t>xxxx21953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</si>
  <si>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</si>
  <si>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</si>
  <si>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</si>
  <si>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</si>
  <si>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</si>
  <si>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</si>
  <si>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 xml:space="preserve">Y 捐助動物醫療 </t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</si>
  <si>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</si>
  <si>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</si>
  <si>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</si>
  <si>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</si>
  <si>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</si>
  <si>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念</t>
    </r>
  </si>
  <si>
    <t># 贊助TNR/CNR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</si>
  <si>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</si>
  <si>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</si>
  <si>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</si>
  <si>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</si>
  <si>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黎智明</t>
  </si>
  <si>
    <t>J 興建新救援中心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</si>
  <si>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</si>
  <si>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</si>
  <si>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</si>
  <si>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</si>
  <si>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鄭繼文</t>
  </si>
  <si>
    <t>&amp; 會員常年會費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</si>
  <si>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</si>
  <si>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</si>
  <si>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</si>
  <si>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</si>
  <si>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鄭明椿</t>
  </si>
  <si>
    <t>ÿ專案指定用途捐款</t>
  </si>
  <si>
    <t>xxxx78121</t>
  </si>
  <si>
    <t>林〇安</t>
  </si>
  <si>
    <t>郭佳婷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</si>
  <si>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</si>
  <si>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</si>
  <si>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◎ 捐助動物食物</t>
  </si>
  <si>
    <t>xxxx20173</t>
  </si>
  <si>
    <t>林俊杰</t>
  </si>
  <si>
    <t>Coooo ooo ooG</t>
  </si>
  <si>
    <t>張嘉群</t>
  </si>
  <si>
    <t>許小姐</t>
  </si>
  <si>
    <t>＠指定買水給毛孩子們</t>
  </si>
  <si>
    <t xml:space="preserve">Irene </t>
  </si>
  <si>
    <t>林純如</t>
  </si>
  <si>
    <t>Wooo ooo oU</t>
  </si>
  <si>
    <t>張純瑜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</si>
  <si>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</si>
  <si>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</si>
  <si>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林迁睿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</si>
  <si>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翰</t>
    </r>
  </si>
  <si>
    <t>張可婷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</si>
  <si>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</si>
  <si>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</si>
  <si>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</si>
  <si>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林先生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</si>
  <si>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</si>
  <si>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xxxx34870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</si>
  <si>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</si>
  <si>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</si>
  <si>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</si>
  <si>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xxxx22359</t>
  </si>
  <si>
    <t>xxxx27819</t>
  </si>
</sst>
</file>

<file path=xl/styles.xml><?xml version="1.0" encoding="utf-8"?>
<styleSheet xmlns="http://schemas.openxmlformats.org/spreadsheetml/2006/main">
  <numFmts count="13">
    <numFmt numFmtId="176" formatCode="_-* #,##0.00_-;\-* #,##0.00_-;_-* &quot;-&quot;??_-;_-@_-"/>
    <numFmt numFmtId="41" formatCode="_ * #,##0_ ;_ * \-#,##0_ ;_ * &quot;-&quot;_ ;_ @_ "/>
    <numFmt numFmtId="177" formatCode="[$NT$-404]#,##0;\-[$NT$-404]#,##0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&quot;NT$&quot;#,##0"/>
    <numFmt numFmtId="179" formatCode="_-* #,##0_-;\-* #,##0_-;_-* &quot;-&quot;_-;_-@_-"/>
    <numFmt numFmtId="180" formatCode="[$NT$-404]#,##0_);\([$NT$-404]#,##0\)"/>
    <numFmt numFmtId="44" formatCode="_ &quot;￥&quot;* #,##0.00_ ;_ &quot;￥&quot;* \-#,##0.00_ ;_ &quot;￥&quot;* &quot;-&quot;??_ ;_ @_ "/>
    <numFmt numFmtId="181" formatCode="mmm\-yy"/>
    <numFmt numFmtId="182" formatCode="_ * #,##0_ ;_ * \-#,##0_ ;_ * &quot;-&quot;??_ ;_ @_ "/>
    <numFmt numFmtId="183" formatCode="&quot;NT$&quot;#,##0_);\(&quot;NT$&quot;#,##0\)"/>
    <numFmt numFmtId="184" formatCode="_-* #,##0_-;\-* #,##0_-;_-* &quot;-&quot;??_-;_-@_-"/>
  </numFmts>
  <fonts count="6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2"/>
      <name val="標楷體"/>
      <family val="1"/>
      <charset val="134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8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2" borderId="1" xfId="10" applyFont="1" applyFill="1" applyBorder="1">
      <alignment vertical="center"/>
    </xf>
    <xf numFmtId="181" fontId="8" fillId="2" borderId="0" xfId="10" applyNumberFormat="1" applyFont="1" applyFill="1">
      <alignment vertical="center"/>
    </xf>
    <xf numFmtId="0" fontId="9" fillId="2" borderId="0" xfId="10" applyFont="1" applyFill="1">
      <alignment vertical="center"/>
    </xf>
    <xf numFmtId="0" fontId="9" fillId="0" borderId="0" xfId="10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2" xfId="10" applyFont="1" applyFill="1" applyBorder="1">
      <alignment vertical="center"/>
    </xf>
    <xf numFmtId="0" fontId="14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14" fillId="2" borderId="3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178" fontId="15" fillId="2" borderId="4" xfId="15" applyNumberFormat="1" applyFont="1" applyFill="1" applyBorder="1">
      <alignment vertical="center"/>
    </xf>
    <xf numFmtId="0" fontId="16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77" fontId="15" fillId="2" borderId="2" xfId="15" applyNumberFormat="1" applyFont="1" applyFill="1" applyBorder="1">
      <alignment vertical="center"/>
    </xf>
    <xf numFmtId="0" fontId="17" fillId="2" borderId="6" xfId="10" applyFont="1" applyFill="1" applyBorder="1">
      <alignment vertical="center"/>
    </xf>
    <xf numFmtId="179" fontId="15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77" fontId="18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6" xfId="10" applyFont="1" applyFill="1" applyBorder="1">
      <alignment vertical="center"/>
    </xf>
    <xf numFmtId="179" fontId="15" fillId="2" borderId="3" xfId="15" applyFont="1" applyFill="1" applyBorder="1">
      <alignment vertical="center"/>
    </xf>
    <xf numFmtId="0" fontId="20" fillId="2" borderId="0" xfId="2" applyFont="1" applyFill="1">
      <alignment vertical="center"/>
    </xf>
    <xf numFmtId="0" fontId="6" fillId="2" borderId="5" xfId="10" applyFont="1" applyFill="1" applyBorder="1">
      <alignment vertical="center"/>
    </xf>
    <xf numFmtId="179" fontId="15" fillId="2" borderId="9" xfId="15" applyFont="1" applyFill="1" applyBorder="1">
      <alignment vertical="center"/>
    </xf>
    <xf numFmtId="0" fontId="19" fillId="2" borderId="3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19" fillId="2" borderId="7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14" fillId="2" borderId="9" xfId="10" applyFont="1" applyFill="1" applyBorder="1" applyAlignment="1">
      <alignment horizontal="center" vertical="center"/>
    </xf>
    <xf numFmtId="0" fontId="24" fillId="2" borderId="0" xfId="10" applyFont="1" applyFill="1">
      <alignment vertical="center"/>
    </xf>
    <xf numFmtId="0" fontId="6" fillId="2" borderId="6" xfId="10" applyFont="1" applyFill="1" applyBorder="1">
      <alignment vertical="center"/>
    </xf>
    <xf numFmtId="0" fontId="15" fillId="2" borderId="8" xfId="10" applyFont="1" applyFill="1" applyBorder="1">
      <alignment vertical="center"/>
    </xf>
    <xf numFmtId="183" fontId="15" fillId="2" borderId="3" xfId="10" applyNumberFormat="1" applyFont="1" applyFill="1" applyBorder="1" applyAlignment="1">
      <alignment horizontal="right" vertical="center"/>
    </xf>
    <xf numFmtId="0" fontId="6" fillId="2" borderId="3" xfId="10" applyFont="1" applyFill="1" applyBorder="1">
      <alignment vertical="center"/>
    </xf>
    <xf numFmtId="0" fontId="15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183" fontId="15" fillId="2" borderId="3" xfId="10" applyNumberFormat="1" applyFont="1" applyFill="1" applyBorder="1">
      <alignment vertical="center"/>
    </xf>
    <xf numFmtId="0" fontId="27" fillId="2" borderId="5" xfId="10" applyFont="1" applyFill="1" applyBorder="1">
      <alignment vertical="center"/>
    </xf>
    <xf numFmtId="0" fontId="15" fillId="2" borderId="5" xfId="10" applyFont="1" applyFill="1" applyBorder="1">
      <alignment vertical="center"/>
    </xf>
    <xf numFmtId="183" fontId="15" fillId="2" borderId="2" xfId="10" applyNumberFormat="1" applyFont="1" applyFill="1" applyBorder="1" applyAlignment="1">
      <alignment horizontal="right" vertical="center"/>
    </xf>
    <xf numFmtId="0" fontId="27" fillId="2" borderId="6" xfId="10" applyFont="1" applyFill="1" applyBorder="1">
      <alignment vertical="center"/>
    </xf>
    <xf numFmtId="0" fontId="28" fillId="2" borderId="0" xfId="10" applyFont="1" applyFill="1" applyAlignment="1">
      <alignment vertical="center"/>
    </xf>
    <xf numFmtId="0" fontId="18" fillId="2" borderId="5" xfId="10" applyFont="1" applyFill="1" applyBorder="1">
      <alignment vertical="center"/>
    </xf>
    <xf numFmtId="0" fontId="19" fillId="2" borderId="8" xfId="10" applyFont="1" applyFill="1" applyBorder="1">
      <alignment vertical="center"/>
    </xf>
    <xf numFmtId="0" fontId="6" fillId="2" borderId="2" xfId="10" applyFont="1" applyFill="1" applyBorder="1">
      <alignment vertical="center"/>
    </xf>
    <xf numFmtId="0" fontId="15" fillId="2" borderId="5" xfId="12" applyFont="1" applyFill="1" applyBorder="1">
      <alignment vertical="center"/>
    </xf>
    <xf numFmtId="0" fontId="29" fillId="2" borderId="8" xfId="10" applyFont="1" applyFill="1" applyBorder="1">
      <alignment vertical="center"/>
    </xf>
    <xf numFmtId="0" fontId="6" fillId="2" borderId="2" xfId="2" applyFont="1" applyFill="1" applyBorder="1">
      <alignment vertical="center"/>
    </xf>
    <xf numFmtId="0" fontId="18" fillId="2" borderId="3" xfId="8" applyFont="1" applyFill="1" applyBorder="1">
      <alignment vertical="center"/>
    </xf>
    <xf numFmtId="183" fontId="15" fillId="2" borderId="9" xfId="10" applyNumberFormat="1" applyFont="1" applyFill="1" applyBorder="1" applyAlignment="1">
      <alignment horizontal="right" vertical="center"/>
    </xf>
    <xf numFmtId="0" fontId="22" fillId="2" borderId="3" xfId="2" applyFont="1" applyFill="1" applyBorder="1">
      <alignment vertical="center"/>
    </xf>
    <xf numFmtId="0" fontId="20" fillId="2" borderId="0" xfId="10" applyFont="1" applyFill="1">
      <alignment vertical="center"/>
    </xf>
    <xf numFmtId="0" fontId="27" fillId="2" borderId="10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183" fontId="15" fillId="2" borderId="11" xfId="10" applyNumberFormat="1" applyFont="1" applyFill="1" applyBorder="1" applyAlignment="1">
      <alignment horizontal="right" vertical="center"/>
    </xf>
    <xf numFmtId="0" fontId="19" fillId="2" borderId="5" xfId="10" applyFont="1" applyFill="1" applyBorder="1">
      <alignment vertical="center"/>
    </xf>
    <xf numFmtId="0" fontId="18" fillId="2" borderId="7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14" fillId="2" borderId="4" xfId="10" applyFont="1" applyFill="1" applyBorder="1" applyAlignment="1">
      <alignment horizontal="center" vertical="center"/>
    </xf>
    <xf numFmtId="0" fontId="29" fillId="2" borderId="5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6" fillId="2" borderId="6" xfId="10" applyFont="1" applyFill="1" applyBorder="1">
      <alignment vertical="center"/>
    </xf>
    <xf numFmtId="0" fontId="32" fillId="2" borderId="2" xfId="2" applyFont="1" applyFill="1" applyBorder="1">
      <alignment vertical="center"/>
    </xf>
    <xf numFmtId="179" fontId="15" fillId="2" borderId="4" xfId="15" applyFont="1" applyFill="1" applyBorder="1">
      <alignment vertical="center"/>
    </xf>
    <xf numFmtId="0" fontId="33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34" fillId="2" borderId="0" xfId="8" applyFont="1" applyFill="1">
      <alignment vertical="center"/>
    </xf>
    <xf numFmtId="0" fontId="14" fillId="2" borderId="6" xfId="10" applyFont="1" applyFill="1" applyBorder="1">
      <alignment vertical="center"/>
    </xf>
    <xf numFmtId="0" fontId="6" fillId="0" borderId="3" xfId="8" applyFont="1" applyBorder="1">
      <alignment vertical="center"/>
    </xf>
    <xf numFmtId="183" fontId="15" fillId="2" borderId="11" xfId="10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19" fillId="2" borderId="6" xfId="8" applyFont="1" applyFill="1" applyBorder="1">
      <alignment vertical="center"/>
    </xf>
    <xf numFmtId="0" fontId="35" fillId="2" borderId="0" xfId="10" applyFont="1" applyFill="1">
      <alignment vertical="center"/>
    </xf>
    <xf numFmtId="0" fontId="6" fillId="2" borderId="2" xfId="8" applyFont="1" applyFill="1" applyBorder="1">
      <alignment vertical="center"/>
    </xf>
    <xf numFmtId="0" fontId="3" fillId="2" borderId="0" xfId="10" applyFont="1" applyFill="1">
      <alignment vertical="center"/>
    </xf>
    <xf numFmtId="0" fontId="19" fillId="2" borderId="3" xfId="8" applyFont="1" applyFill="1" applyBorder="1">
      <alignment vertical="center"/>
    </xf>
    <xf numFmtId="0" fontId="3" fillId="2" borderId="12" xfId="10" applyFont="1" applyFill="1" applyBorder="1">
      <alignment vertical="center"/>
    </xf>
    <xf numFmtId="0" fontId="18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36" fillId="2" borderId="0" xfId="10" applyFont="1" applyFill="1">
      <alignment vertical="center"/>
    </xf>
    <xf numFmtId="183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4" fillId="2" borderId="3" xfId="10" applyFont="1" applyFill="1" applyBorder="1" applyAlignment="1">
      <alignment horizontal="center"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180" fontId="15" fillId="2" borderId="3" xfId="15" applyNumberFormat="1" applyFont="1" applyFill="1" applyBorder="1">
      <alignment vertical="center"/>
    </xf>
    <xf numFmtId="184" fontId="15" fillId="2" borderId="9" xfId="14" applyNumberFormat="1" applyFont="1" applyFill="1" applyBorder="1">
      <alignment vertical="center"/>
    </xf>
    <xf numFmtId="184" fontId="15" fillId="2" borderId="3" xfId="14" applyNumberFormat="1" applyFont="1" applyFill="1" applyBorder="1">
      <alignment vertical="center"/>
    </xf>
    <xf numFmtId="182" fontId="18" fillId="2" borderId="3" xfId="1" applyNumberFormat="1" applyFont="1" applyFill="1" applyBorder="1">
      <alignment vertical="center"/>
    </xf>
    <xf numFmtId="182" fontId="18" fillId="2" borderId="2" xfId="1" applyNumberFormat="1" applyFont="1" applyFill="1" applyBorder="1">
      <alignment vertical="center"/>
    </xf>
    <xf numFmtId="0" fontId="21" fillId="2" borderId="5" xfId="10" applyFont="1" applyFill="1" applyBorder="1">
      <alignment vertical="center"/>
    </xf>
    <xf numFmtId="182" fontId="15" fillId="2" borderId="3" xfId="14" applyNumberFormat="1" applyFont="1" applyFill="1" applyBorder="1">
      <alignment vertical="center"/>
    </xf>
    <xf numFmtId="182" fontId="18" fillId="2" borderId="8" xfId="14" applyNumberFormat="1" applyFont="1" applyFill="1" applyBorder="1">
      <alignment vertical="center"/>
    </xf>
    <xf numFmtId="182" fontId="18" fillId="2" borderId="8" xfId="14" applyNumberFormat="1" applyFont="1" applyFill="1" applyBorder="1" applyAlignment="1">
      <alignment horizontal="center" vertical="center"/>
    </xf>
    <xf numFmtId="179" fontId="15" fillId="2" borderId="8" xfId="15" applyFont="1" applyFill="1" applyBorder="1">
      <alignment vertical="center"/>
    </xf>
    <xf numFmtId="0" fontId="42" fillId="2" borderId="0" xfId="10" applyFont="1" applyFill="1">
      <alignment vertical="center"/>
    </xf>
    <xf numFmtId="182" fontId="1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182" fontId="15" fillId="2" borderId="4" xfId="14" applyNumberFormat="1" applyFont="1" applyFill="1" applyBorder="1">
      <alignment vertical="center"/>
    </xf>
    <xf numFmtId="182" fontId="18" fillId="2" borderId="9" xfId="14" applyNumberFormat="1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0" fontId="3" fillId="2" borderId="10" xfId="10" applyFont="1" applyFill="1" applyBorder="1">
      <alignment vertical="center"/>
    </xf>
    <xf numFmtId="182" fontId="15" fillId="2" borderId="9" xfId="14" applyNumberFormat="1" applyFont="1" applyFill="1" applyBorder="1">
      <alignment vertical="center"/>
    </xf>
    <xf numFmtId="184" fontId="15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182" fontId="15" fillId="2" borderId="2" xfId="14" applyNumberFormat="1" applyFont="1" applyFill="1" applyBorder="1">
      <alignment vertical="center"/>
    </xf>
    <xf numFmtId="179" fontId="15" fillId="2" borderId="3" xfId="15" applyFont="1" applyFill="1" applyBorder="1" applyAlignment="1">
      <alignment horizontal="right" vertical="center"/>
    </xf>
    <xf numFmtId="0" fontId="6" fillId="2" borderId="8" xfId="10" applyFont="1" applyFill="1" applyBorder="1">
      <alignment vertical="center"/>
    </xf>
    <xf numFmtId="184" fontId="15" fillId="2" borderId="10" xfId="14" applyNumberFormat="1" applyFont="1" applyFill="1" applyBorder="1">
      <alignment vertical="center"/>
    </xf>
    <xf numFmtId="0" fontId="18" fillId="2" borderId="2" xfId="10" applyFont="1" applyFill="1" applyBorder="1">
      <alignment vertical="center"/>
    </xf>
    <xf numFmtId="184" fontId="15" fillId="2" borderId="4" xfId="14" applyNumberFormat="1" applyFont="1" applyFill="1" applyBorder="1">
      <alignment vertical="center"/>
    </xf>
    <xf numFmtId="0" fontId="18" fillId="2" borderId="9" xfId="10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21" fillId="2" borderId="8" xfId="10" applyFont="1" applyFill="1" applyBorder="1">
      <alignment vertical="center"/>
    </xf>
    <xf numFmtId="0" fontId="14" fillId="2" borderId="0" xfId="2" applyFont="1" applyFill="1">
      <alignment vertical="center"/>
    </xf>
    <xf numFmtId="184" fontId="15" fillId="2" borderId="14" xfId="14" applyNumberFormat="1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19" fillId="2" borderId="2" xfId="8" applyFont="1" applyFill="1" applyBorder="1">
      <alignment vertical="center"/>
    </xf>
    <xf numFmtId="182" fontId="15" fillId="2" borderId="2" xfId="1" applyNumberFormat="1" applyFont="1" applyFill="1" applyBorder="1">
      <alignment vertical="center"/>
    </xf>
    <xf numFmtId="0" fontId="6" fillId="2" borderId="3" xfId="8" applyFont="1" applyFill="1" applyBorder="1">
      <alignment vertical="center"/>
    </xf>
    <xf numFmtId="182" fontId="18" fillId="2" borderId="9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77" fontId="18" fillId="2" borderId="15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1" fillId="2" borderId="3" xfId="10" applyFont="1" applyFill="1" applyBorder="1">
      <alignment vertical="center"/>
    </xf>
    <xf numFmtId="3" fontId="15" fillId="2" borderId="3" xfId="10" applyNumberFormat="1" applyFont="1" applyFill="1" applyBorder="1">
      <alignment vertical="center"/>
    </xf>
    <xf numFmtId="184" fontId="15" fillId="2" borderId="8" xfId="14" applyNumberFormat="1" applyFont="1" applyFill="1" applyBorder="1">
      <alignment vertical="center"/>
    </xf>
    <xf numFmtId="182" fontId="18" fillId="2" borderId="14" xfId="14" applyNumberFormat="1" applyFont="1" applyFill="1" applyBorder="1">
      <alignment vertical="center"/>
    </xf>
    <xf numFmtId="179" fontId="15" fillId="2" borderId="2" xfId="15" applyFont="1" applyFill="1" applyBorder="1" applyAlignment="1">
      <alignment horizontal="right" vertical="center"/>
    </xf>
    <xf numFmtId="179" fontId="15" fillId="2" borderId="9" xfId="15" applyFont="1" applyFill="1" applyBorder="1" applyAlignment="1">
      <alignment horizontal="right" vertical="center"/>
    </xf>
    <xf numFmtId="3" fontId="15" fillId="2" borderId="9" xfId="10" applyNumberFormat="1" applyFont="1" applyFill="1" applyBorder="1">
      <alignment vertical="center"/>
    </xf>
    <xf numFmtId="179" fontId="15" fillId="2" borderId="8" xfId="15" applyFont="1" applyFill="1" applyBorder="1" applyAlignment="1">
      <alignment horizontal="right" vertical="center"/>
    </xf>
    <xf numFmtId="177" fontId="18" fillId="2" borderId="11" xfId="14" applyNumberFormat="1" applyFont="1" applyFill="1" applyBorder="1">
      <alignment vertical="center"/>
    </xf>
    <xf numFmtId="182" fontId="15" fillId="2" borderId="3" xfId="1" applyNumberFormat="1" applyFont="1" applyFill="1" applyBorder="1">
      <alignment vertical="center"/>
    </xf>
    <xf numFmtId="182" fontId="18" fillId="2" borderId="0" xfId="14" applyNumberFormat="1" applyFont="1" applyFill="1">
      <alignment vertical="center"/>
    </xf>
    <xf numFmtId="0" fontId="4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17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zoomScale="120" zoomScaleNormal="120" topLeftCell="A31" workbookViewId="0">
      <selection activeCell="D43" sqref="D43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1.6" style="3" customWidth="1"/>
    <col min="12" max="12" width="9.6" style="3" customWidth="1"/>
    <col min="13" max="13" width="3.6" style="3" customWidth="1"/>
    <col min="14" max="14" width="11.6" style="3" customWidth="1"/>
    <col min="15" max="15" width="9.6" style="3" customWidth="1"/>
    <col min="16" max="16" width="3.6" style="3" customWidth="1"/>
    <col min="17" max="17" width="11.6" style="3" customWidth="1"/>
    <col min="18" max="18" width="9.6" style="3" customWidth="1"/>
    <col min="19" max="19" width="3.6" style="3" customWidth="1"/>
    <col min="20" max="20" width="11.6" style="3" customWidth="1"/>
    <col min="21" max="21" width="9.6" style="3" customWidth="1"/>
    <col min="22" max="22" width="3.6" style="3" customWidth="1"/>
    <col min="23" max="23" width="11.6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6"/>
      <c r="H1" s="7"/>
      <c r="I1" s="100"/>
      <c r="J1" s="101"/>
      <c r="K1" s="102" t="s">
        <v>2</v>
      </c>
      <c r="L1" s="101"/>
      <c r="M1" s="2"/>
    </row>
    <row r="2" spans="1:41">
      <c r="A2" s="8" t="s">
        <v>3</v>
      </c>
      <c r="B2" s="9"/>
      <c r="C2" s="10"/>
      <c r="D2" s="2"/>
      <c r="E2" s="2"/>
      <c r="F2" s="2"/>
      <c r="G2" s="2"/>
      <c r="AM2" s="3"/>
      <c r="AN2" s="3"/>
      <c r="AO2" s="3"/>
    </row>
    <row r="3" spans="1:41">
      <c r="A3" s="11"/>
      <c r="B3" s="9"/>
      <c r="C3" s="9"/>
      <c r="D3" s="2"/>
      <c r="E3" s="2"/>
      <c r="F3" s="2"/>
      <c r="G3" s="2"/>
      <c r="AM3" s="3"/>
      <c r="AN3" s="3"/>
      <c r="AO3" s="3"/>
    </row>
    <row r="4" spans="1:34">
      <c r="A4" s="12" t="s">
        <v>4</v>
      </c>
      <c r="B4" s="2"/>
      <c r="C4" s="2"/>
      <c r="D4" s="2"/>
      <c r="E4" s="13" t="s">
        <v>5</v>
      </c>
      <c r="F4" s="13"/>
      <c r="G4" s="2"/>
      <c r="H4" s="14" t="s">
        <v>6</v>
      </c>
      <c r="I4" s="103"/>
      <c r="J4" s="104"/>
      <c r="K4" s="73" t="s">
        <v>7</v>
      </c>
      <c r="N4" s="73" t="s">
        <v>8</v>
      </c>
      <c r="Q4" s="73" t="s">
        <v>8</v>
      </c>
      <c r="T4" s="73" t="s">
        <v>8</v>
      </c>
      <c r="W4" s="73" t="s">
        <v>8</v>
      </c>
      <c r="Z4"/>
      <c r="AA4"/>
      <c r="AB4"/>
      <c r="AC4"/>
      <c r="AD4"/>
      <c r="AE4"/>
      <c r="AF4"/>
      <c r="AG4"/>
      <c r="AH4"/>
    </row>
    <row r="5" spans="1:39">
      <c r="A5" s="15" t="s">
        <v>9</v>
      </c>
      <c r="B5" s="16" t="s">
        <v>10</v>
      </c>
      <c r="C5" s="2"/>
      <c r="D5" s="2"/>
      <c r="E5" s="17" t="s">
        <v>9</v>
      </c>
      <c r="F5" s="18" t="s">
        <v>10</v>
      </c>
      <c r="G5" s="2"/>
      <c r="H5" s="19" t="s">
        <v>9</v>
      </c>
      <c r="I5" s="105" t="s">
        <v>10</v>
      </c>
      <c r="J5" s="106"/>
      <c r="K5" s="15" t="s">
        <v>9</v>
      </c>
      <c r="L5" s="16" t="s">
        <v>10</v>
      </c>
      <c r="N5" s="19" t="s">
        <v>9</v>
      </c>
      <c r="O5" s="105" t="s">
        <v>10</v>
      </c>
      <c r="Q5" s="19" t="s">
        <v>9</v>
      </c>
      <c r="R5" s="105" t="s">
        <v>10</v>
      </c>
      <c r="T5" s="19" t="s">
        <v>9</v>
      </c>
      <c r="U5" s="105" t="s">
        <v>10</v>
      </c>
      <c r="W5" s="19" t="s">
        <v>9</v>
      </c>
      <c r="X5" s="105" t="s">
        <v>10</v>
      </c>
      <c r="Z5"/>
      <c r="AA5"/>
      <c r="AB5"/>
      <c r="AC5"/>
      <c r="AM5" s="3"/>
    </row>
    <row r="6" spans="1:53">
      <c r="A6" s="20" t="s">
        <v>11</v>
      </c>
      <c r="B6" s="21">
        <v>1000</v>
      </c>
      <c r="C6" s="2"/>
      <c r="D6" s="22" t="s">
        <v>12</v>
      </c>
      <c r="E6" s="23" t="s">
        <v>13</v>
      </c>
      <c r="F6" s="24">
        <v>0</v>
      </c>
      <c r="G6" s="2"/>
      <c r="H6" s="20" t="s">
        <v>14</v>
      </c>
      <c r="I6" s="21">
        <v>1200</v>
      </c>
      <c r="J6" s="107" t="s">
        <v>15</v>
      </c>
      <c r="K6" s="20" t="s">
        <v>16</v>
      </c>
      <c r="L6" s="108">
        <v>2000</v>
      </c>
      <c r="M6" s="107" t="s">
        <v>15</v>
      </c>
      <c r="N6" s="50" t="s">
        <v>17</v>
      </c>
      <c r="O6" s="108">
        <v>2000</v>
      </c>
      <c r="P6" s="107" t="s">
        <v>15</v>
      </c>
      <c r="Q6" s="147" t="s">
        <v>18</v>
      </c>
      <c r="R6" s="108">
        <v>2000</v>
      </c>
      <c r="S6" s="107" t="s">
        <v>15</v>
      </c>
      <c r="T6" s="37" t="s">
        <v>19</v>
      </c>
      <c r="U6" s="108">
        <v>500</v>
      </c>
      <c r="V6" s="107" t="s">
        <v>15</v>
      </c>
      <c r="W6" s="20" t="s">
        <v>20</v>
      </c>
      <c r="X6" s="108">
        <v>500</v>
      </c>
      <c r="Y6" s="107" t="s">
        <v>15</v>
      </c>
      <c r="Z6" s="92"/>
      <c r="AA6" s="92"/>
      <c r="AB6" s="9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5" t="s">
        <v>21</v>
      </c>
      <c r="B7" s="26">
        <v>2000</v>
      </c>
      <c r="C7" s="22" t="s">
        <v>12</v>
      </c>
      <c r="D7" s="22" t="s">
        <v>12</v>
      </c>
      <c r="E7" s="27" t="s">
        <v>12</v>
      </c>
      <c r="F7" s="28" t="s">
        <v>12</v>
      </c>
      <c r="G7" s="2"/>
      <c r="H7" s="29" t="s">
        <v>22</v>
      </c>
      <c r="I7" s="83">
        <v>2000</v>
      </c>
      <c r="J7" s="107" t="s">
        <v>15</v>
      </c>
      <c r="K7" s="47" t="s">
        <v>23</v>
      </c>
      <c r="L7" s="109">
        <v>1000</v>
      </c>
      <c r="M7" s="107" t="s">
        <v>15</v>
      </c>
      <c r="N7" s="20" t="s">
        <v>24</v>
      </c>
      <c r="O7" s="110">
        <v>1200</v>
      </c>
      <c r="P7" s="107" t="s">
        <v>15</v>
      </c>
      <c r="Q7" s="148" t="s">
        <v>25</v>
      </c>
      <c r="R7" s="119">
        <v>6000</v>
      </c>
      <c r="S7" s="107" t="s">
        <v>15</v>
      </c>
      <c r="T7" s="60" t="s">
        <v>26</v>
      </c>
      <c r="U7" s="110">
        <v>500</v>
      </c>
      <c r="V7" s="107" t="s">
        <v>15</v>
      </c>
      <c r="W7" s="20" t="s">
        <v>27</v>
      </c>
      <c r="X7" s="32">
        <v>1000</v>
      </c>
      <c r="Y7" s="107" t="s">
        <v>15</v>
      </c>
      <c r="Z7" s="92"/>
      <c r="AA7" s="92"/>
      <c r="AB7" s="92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9" t="s">
        <v>28</v>
      </c>
      <c r="B8" s="26">
        <v>2000</v>
      </c>
      <c r="C8" s="22" t="s">
        <v>15</v>
      </c>
      <c r="D8" s="22" t="s">
        <v>12</v>
      </c>
      <c r="E8" s="30"/>
      <c r="F8" s="30"/>
      <c r="G8" s="2"/>
      <c r="H8" s="31" t="s">
        <v>29</v>
      </c>
      <c r="I8" s="111">
        <v>2000</v>
      </c>
      <c r="K8" s="34" t="s">
        <v>30</v>
      </c>
      <c r="L8" s="110">
        <v>500</v>
      </c>
      <c r="M8" s="107" t="s">
        <v>15</v>
      </c>
      <c r="N8" s="20" t="s">
        <v>31</v>
      </c>
      <c r="O8" s="26">
        <v>500</v>
      </c>
      <c r="P8" s="107"/>
      <c r="Q8" s="20" t="s">
        <v>32</v>
      </c>
      <c r="R8" s="32">
        <v>1000</v>
      </c>
      <c r="S8" s="107" t="s">
        <v>12</v>
      </c>
      <c r="T8" s="47" t="s">
        <v>33</v>
      </c>
      <c r="U8" s="123">
        <v>1000</v>
      </c>
      <c r="V8" s="107" t="s">
        <v>15</v>
      </c>
      <c r="W8" s="20" t="s">
        <v>34</v>
      </c>
      <c r="X8" s="32">
        <v>1000</v>
      </c>
      <c r="Y8" s="107" t="s">
        <v>12</v>
      </c>
      <c r="Z8" s="92"/>
      <c r="AA8" s="92"/>
      <c r="AB8" s="92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20" t="s">
        <v>35</v>
      </c>
      <c r="B9" s="32">
        <v>3000</v>
      </c>
      <c r="C9" s="22" t="s">
        <v>12</v>
      </c>
      <c r="D9" s="30"/>
      <c r="E9" s="30"/>
      <c r="F9" s="30"/>
      <c r="G9" s="33"/>
      <c r="H9" s="34" t="s">
        <v>36</v>
      </c>
      <c r="I9" s="112">
        <v>3000</v>
      </c>
      <c r="K9" s="47" t="s">
        <v>37</v>
      </c>
      <c r="L9" s="110">
        <v>500</v>
      </c>
      <c r="M9" s="107" t="s">
        <v>15</v>
      </c>
      <c r="N9" s="113" t="s">
        <v>38</v>
      </c>
      <c r="O9" s="110">
        <v>1000</v>
      </c>
      <c r="P9" s="107" t="s">
        <v>15</v>
      </c>
      <c r="Q9" s="20" t="s">
        <v>39</v>
      </c>
      <c r="R9" s="32">
        <v>500</v>
      </c>
      <c r="S9" s="107" t="s">
        <v>15</v>
      </c>
      <c r="T9" s="20" t="s">
        <v>40</v>
      </c>
      <c r="U9" s="109">
        <v>0</v>
      </c>
      <c r="V9" s="107" t="s">
        <v>15</v>
      </c>
      <c r="W9" s="34" t="s">
        <v>41</v>
      </c>
      <c r="X9" s="110">
        <v>2000</v>
      </c>
      <c r="Y9" s="107" t="s">
        <v>15</v>
      </c>
      <c r="Z9" s="92"/>
      <c r="AA9" s="92"/>
      <c r="AB9" s="92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20" t="s">
        <v>42</v>
      </c>
      <c r="B10" s="35">
        <v>500</v>
      </c>
      <c r="C10" s="22" t="s">
        <v>15</v>
      </c>
      <c r="D10" s="30"/>
      <c r="E10" s="30"/>
      <c r="F10" s="30"/>
      <c r="G10" s="30"/>
      <c r="H10" s="36" t="s">
        <v>43</v>
      </c>
      <c r="I10" s="114">
        <v>2000</v>
      </c>
      <c r="J10" s="107" t="s">
        <v>15</v>
      </c>
      <c r="K10" s="47" t="s">
        <v>44</v>
      </c>
      <c r="L10" s="35">
        <v>500</v>
      </c>
      <c r="M10" s="107" t="s">
        <v>15</v>
      </c>
      <c r="N10" s="44" t="s">
        <v>45</v>
      </c>
      <c r="O10" s="115">
        <v>1000</v>
      </c>
      <c r="Q10" s="20" t="s">
        <v>46</v>
      </c>
      <c r="R10" s="32">
        <v>500</v>
      </c>
      <c r="S10" s="107" t="s">
        <v>15</v>
      </c>
      <c r="T10" s="29" t="s">
        <v>47</v>
      </c>
      <c r="U10" s="110">
        <v>2000</v>
      </c>
      <c r="V10" s="107" t="s">
        <v>15</v>
      </c>
      <c r="W10" s="29" t="s">
        <v>48</v>
      </c>
      <c r="X10" s="32">
        <v>500</v>
      </c>
      <c r="Y10" s="107" t="s">
        <v>12</v>
      </c>
      <c r="Z10" s="92"/>
      <c r="AA10" s="92"/>
      <c r="AB10" s="92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7" t="s">
        <v>49</v>
      </c>
      <c r="B11" s="32">
        <v>3000</v>
      </c>
      <c r="C11" s="22" t="s">
        <v>15</v>
      </c>
      <c r="D11" s="30"/>
      <c r="E11" s="30"/>
      <c r="F11" s="30"/>
      <c r="G11" s="30"/>
      <c r="H11" s="38" t="s">
        <v>50</v>
      </c>
      <c r="I11" s="116">
        <v>512</v>
      </c>
      <c r="J11" s="107" t="s">
        <v>12</v>
      </c>
      <c r="K11" s="47" t="s">
        <v>51</v>
      </c>
      <c r="L11" s="109">
        <v>500</v>
      </c>
      <c r="M11" s="107" t="s">
        <v>15</v>
      </c>
      <c r="N11" s="37" t="s">
        <v>52</v>
      </c>
      <c r="O11" s="117">
        <v>1000</v>
      </c>
      <c r="P11" s="118" t="s">
        <v>15</v>
      </c>
      <c r="Q11" s="148" t="s">
        <v>53</v>
      </c>
      <c r="R11" s="32">
        <v>1000</v>
      </c>
      <c r="S11" s="107" t="s">
        <v>12</v>
      </c>
      <c r="T11" s="47" t="s">
        <v>54</v>
      </c>
      <c r="U11" s="134">
        <v>500</v>
      </c>
      <c r="V11" s="107" t="s">
        <v>15</v>
      </c>
      <c r="W11" s="47" t="s">
        <v>55</v>
      </c>
      <c r="X11" s="110">
        <v>500</v>
      </c>
      <c r="Y11" s="107" t="s">
        <v>15</v>
      </c>
      <c r="Z11" s="92"/>
      <c r="AA11" s="92"/>
      <c r="AB11" s="92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9" t="s">
        <v>56</v>
      </c>
      <c r="B12" s="35">
        <v>500</v>
      </c>
      <c r="C12" s="40" t="s">
        <v>15</v>
      </c>
      <c r="D12" s="30"/>
      <c r="E12" s="41" t="s">
        <v>57</v>
      </c>
      <c r="F12" s="2"/>
      <c r="G12" s="22"/>
      <c r="H12" s="31" t="s">
        <v>58</v>
      </c>
      <c r="I12" s="119">
        <v>3400</v>
      </c>
      <c r="J12" s="107" t="s">
        <v>15</v>
      </c>
      <c r="K12" s="29" t="s">
        <v>59</v>
      </c>
      <c r="L12" s="110">
        <v>600</v>
      </c>
      <c r="N12" s="120" t="s">
        <v>60</v>
      </c>
      <c r="O12" s="35">
        <v>1000</v>
      </c>
      <c r="P12" s="118" t="s">
        <v>15</v>
      </c>
      <c r="Q12" s="17" t="s">
        <v>61</v>
      </c>
      <c r="R12" s="110">
        <v>1000</v>
      </c>
      <c r="S12" s="107" t="s">
        <v>15</v>
      </c>
      <c r="T12" s="37" t="s">
        <v>62</v>
      </c>
      <c r="U12" s="32">
        <v>500</v>
      </c>
      <c r="V12" s="84" t="s">
        <v>63</v>
      </c>
      <c r="W12" s="20" t="s">
        <v>64</v>
      </c>
      <c r="X12" s="149">
        <v>0</v>
      </c>
      <c r="Y12" s="107" t="s">
        <v>15</v>
      </c>
      <c r="Z12" s="92"/>
      <c r="AA12" s="92"/>
      <c r="AB12" s="92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20" t="s">
        <v>65</v>
      </c>
      <c r="B13" s="26">
        <v>1000</v>
      </c>
      <c r="C13" s="40" t="s">
        <v>15</v>
      </c>
      <c r="D13" s="30"/>
      <c r="E13" s="19" t="s">
        <v>9</v>
      </c>
      <c r="F13" s="42" t="s">
        <v>10</v>
      </c>
      <c r="G13" s="43"/>
      <c r="H13" s="44" t="s">
        <v>66</v>
      </c>
      <c r="I13" s="121">
        <v>0</v>
      </c>
      <c r="J13" s="84" t="s">
        <v>63</v>
      </c>
      <c r="K13" s="29" t="s">
        <v>67</v>
      </c>
      <c r="L13" s="110">
        <v>500</v>
      </c>
      <c r="M13" s="107" t="s">
        <v>15</v>
      </c>
      <c r="N13" s="47" t="s">
        <v>68</v>
      </c>
      <c r="O13" s="110">
        <v>500</v>
      </c>
      <c r="P13" s="107" t="s">
        <v>15</v>
      </c>
      <c r="Q13" s="20" t="s">
        <v>69</v>
      </c>
      <c r="R13" s="32">
        <v>2000</v>
      </c>
      <c r="S13" s="107" t="s">
        <v>15</v>
      </c>
      <c r="T13" s="29" t="s">
        <v>70</v>
      </c>
      <c r="U13" s="32">
        <v>1000</v>
      </c>
      <c r="V13" s="107" t="s">
        <v>15</v>
      </c>
      <c r="W13" s="47" t="s">
        <v>71</v>
      </c>
      <c r="X13" s="123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7" t="s">
        <v>72</v>
      </c>
      <c r="B14" s="32">
        <v>1000</v>
      </c>
      <c r="C14" s="22" t="s">
        <v>12</v>
      </c>
      <c r="D14" s="30"/>
      <c r="E14" s="45" t="s">
        <v>73</v>
      </c>
      <c r="F14" s="46">
        <v>500</v>
      </c>
      <c r="G14" s="22" t="s">
        <v>15</v>
      </c>
      <c r="H14" s="47" t="s">
        <v>74</v>
      </c>
      <c r="I14" s="115">
        <v>1000</v>
      </c>
      <c r="J14" s="107" t="s">
        <v>15</v>
      </c>
      <c r="K14" s="29" t="s">
        <v>75</v>
      </c>
      <c r="L14" s="117">
        <v>500</v>
      </c>
      <c r="M14" s="107" t="s">
        <v>15</v>
      </c>
      <c r="N14" s="37" t="s">
        <v>76</v>
      </c>
      <c r="O14" s="32">
        <v>2500</v>
      </c>
      <c r="P14" s="107" t="s">
        <v>15</v>
      </c>
      <c r="Q14" s="20" t="s">
        <v>77</v>
      </c>
      <c r="R14" s="32">
        <v>2000</v>
      </c>
      <c r="S14" s="107" t="s">
        <v>15</v>
      </c>
      <c r="T14" s="47" t="s">
        <v>78</v>
      </c>
      <c r="U14" s="35">
        <v>1000</v>
      </c>
      <c r="W14" s="20" t="s">
        <v>79</v>
      </c>
      <c r="X14" s="32">
        <v>500</v>
      </c>
      <c r="Y14" s="107" t="s">
        <v>15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20" t="s">
        <v>80</v>
      </c>
      <c r="B15" s="32">
        <v>250</v>
      </c>
      <c r="C15" s="22" t="s">
        <v>12</v>
      </c>
      <c r="D15" s="30"/>
      <c r="E15" s="48" t="s">
        <v>81</v>
      </c>
      <c r="F15" s="46">
        <v>500</v>
      </c>
      <c r="G15" s="22" t="s">
        <v>15</v>
      </c>
      <c r="H15" s="49" t="s">
        <v>82</v>
      </c>
      <c r="I15" s="122">
        <v>500</v>
      </c>
      <c r="J15" s="107" t="s">
        <v>15</v>
      </c>
      <c r="K15" s="20" t="s">
        <v>83</v>
      </c>
      <c r="L15" s="123">
        <v>500</v>
      </c>
      <c r="M15" s="107" t="s">
        <v>15</v>
      </c>
      <c r="N15" s="20" t="s">
        <v>84</v>
      </c>
      <c r="O15" s="32">
        <v>400</v>
      </c>
      <c r="Q15" s="125" t="s">
        <v>85</v>
      </c>
      <c r="R15" s="132">
        <v>500</v>
      </c>
      <c r="S15" s="107" t="s">
        <v>15</v>
      </c>
      <c r="T15" s="37" t="s">
        <v>86</v>
      </c>
      <c r="U15" s="134">
        <v>500</v>
      </c>
      <c r="V15" s="84" t="s">
        <v>63</v>
      </c>
      <c r="W15" s="20" t="s">
        <v>87</v>
      </c>
      <c r="X15" s="32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50" t="s">
        <v>88</v>
      </c>
      <c r="B16" s="32">
        <v>2500</v>
      </c>
      <c r="C16" s="22" t="s">
        <v>15</v>
      </c>
      <c r="D16" s="30"/>
      <c r="E16" s="51" t="s">
        <v>89</v>
      </c>
      <c r="F16" s="52">
        <v>1500</v>
      </c>
      <c r="G16" s="22" t="s">
        <v>15</v>
      </c>
      <c r="H16" s="53" t="s">
        <v>90</v>
      </c>
      <c r="I16" s="124">
        <v>500</v>
      </c>
      <c r="J16" s="107" t="s">
        <v>15</v>
      </c>
      <c r="K16" s="125" t="s">
        <v>91</v>
      </c>
      <c r="L16" s="117">
        <v>500</v>
      </c>
      <c r="M16" s="107" t="s">
        <v>15</v>
      </c>
      <c r="N16" s="60" t="s">
        <v>92</v>
      </c>
      <c r="O16" s="123">
        <v>1500</v>
      </c>
      <c r="P16" s="107" t="s">
        <v>15</v>
      </c>
      <c r="Q16" s="20" t="s">
        <v>93</v>
      </c>
      <c r="R16" s="110">
        <v>500</v>
      </c>
      <c r="S16" s="107" t="s">
        <v>15</v>
      </c>
      <c r="T16" s="20" t="s">
        <v>94</v>
      </c>
      <c r="U16" s="32">
        <v>500</v>
      </c>
      <c r="W16" s="20" t="s">
        <v>95</v>
      </c>
      <c r="X16" s="32">
        <v>5000</v>
      </c>
      <c r="Y16" s="107" t="s">
        <v>15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20" t="s">
        <v>96</v>
      </c>
      <c r="B17" s="32">
        <v>0</v>
      </c>
      <c r="C17" s="22" t="s">
        <v>15</v>
      </c>
      <c r="D17" s="30"/>
      <c r="E17" s="54" t="s">
        <v>97</v>
      </c>
      <c r="F17" s="55">
        <v>500</v>
      </c>
      <c r="G17" s="22" t="s">
        <v>15</v>
      </c>
      <c r="H17" s="56" t="s">
        <v>98</v>
      </c>
      <c r="I17" s="121">
        <v>1000</v>
      </c>
      <c r="J17" s="107" t="s">
        <v>15</v>
      </c>
      <c r="K17" s="20" t="s">
        <v>99</v>
      </c>
      <c r="L17" s="126">
        <v>1000</v>
      </c>
      <c r="M17" s="107" t="s">
        <v>15</v>
      </c>
      <c r="N17" s="47" t="s">
        <v>100</v>
      </c>
      <c r="O17" s="35">
        <v>0</v>
      </c>
      <c r="P17" s="107" t="s">
        <v>15</v>
      </c>
      <c r="Q17" s="37" t="s">
        <v>101</v>
      </c>
      <c r="R17" s="150">
        <v>500</v>
      </c>
      <c r="S17" s="107" t="s">
        <v>15</v>
      </c>
      <c r="T17" s="20" t="s">
        <v>102</v>
      </c>
      <c r="U17" s="110">
        <v>1000</v>
      </c>
      <c r="V17" s="107" t="s">
        <v>15</v>
      </c>
      <c r="W17" s="20" t="s">
        <v>103</v>
      </c>
      <c r="X17" s="32">
        <v>500</v>
      </c>
      <c r="Y17" s="107" t="s">
        <v>15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20" t="s">
        <v>104</v>
      </c>
      <c r="B18" s="35">
        <v>0</v>
      </c>
      <c r="C18" s="57" t="s">
        <v>105</v>
      </c>
      <c r="D18" s="30"/>
      <c r="E18" s="58" t="s">
        <v>106</v>
      </c>
      <c r="F18" s="55">
        <v>500</v>
      </c>
      <c r="G18" s="22" t="s">
        <v>15</v>
      </c>
      <c r="H18" s="59" t="s">
        <v>107</v>
      </c>
      <c r="I18" s="121">
        <v>1000</v>
      </c>
      <c r="J18" s="107" t="s">
        <v>12</v>
      </c>
      <c r="K18" s="37" t="s">
        <v>108</v>
      </c>
      <c r="L18" s="32">
        <v>500</v>
      </c>
      <c r="M18" s="107" t="s">
        <v>15</v>
      </c>
      <c r="N18" s="47" t="s">
        <v>109</v>
      </c>
      <c r="O18" s="35">
        <v>500</v>
      </c>
      <c r="Q18" s="29" t="s">
        <v>110</v>
      </c>
      <c r="R18" s="110">
        <v>500</v>
      </c>
      <c r="S18" s="107" t="s">
        <v>15</v>
      </c>
      <c r="T18" s="60" t="s">
        <v>111</v>
      </c>
      <c r="U18" s="151">
        <v>500</v>
      </c>
      <c r="W18" s="20" t="s">
        <v>112</v>
      </c>
      <c r="X18" s="149">
        <v>1000</v>
      </c>
      <c r="Y18" s="107" t="s">
        <v>12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60" t="s">
        <v>113</v>
      </c>
      <c r="B19" s="35">
        <v>500</v>
      </c>
      <c r="C19" s="2"/>
      <c r="D19" s="30"/>
      <c r="E19" s="61" t="s">
        <v>114</v>
      </c>
      <c r="F19" s="46">
        <v>500</v>
      </c>
      <c r="G19" s="22" t="s">
        <v>15</v>
      </c>
      <c r="H19" s="62" t="s">
        <v>115</v>
      </c>
      <c r="I19" s="117">
        <v>1000</v>
      </c>
      <c r="J19" s="107" t="s">
        <v>12</v>
      </c>
      <c r="K19" s="29" t="s">
        <v>116</v>
      </c>
      <c r="L19" s="127">
        <v>1000</v>
      </c>
      <c r="M19" s="107" t="s">
        <v>15</v>
      </c>
      <c r="N19" s="47" t="s">
        <v>117</v>
      </c>
      <c r="O19" s="35">
        <v>500</v>
      </c>
      <c r="P19" s="107" t="s">
        <v>15</v>
      </c>
      <c r="Q19" s="20" t="s">
        <v>118</v>
      </c>
      <c r="R19" s="110">
        <v>500</v>
      </c>
      <c r="S19" s="107" t="s">
        <v>15</v>
      </c>
      <c r="T19" s="60" t="s">
        <v>119</v>
      </c>
      <c r="U19" s="151">
        <v>500</v>
      </c>
      <c r="V19" s="3" t="s">
        <v>15</v>
      </c>
      <c r="W19" s="29" t="s">
        <v>120</v>
      </c>
      <c r="X19" s="109">
        <v>250</v>
      </c>
      <c r="Y19" s="107" t="s">
        <v>15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3" t="s">
        <v>121</v>
      </c>
      <c r="B20" s="32">
        <v>0</v>
      </c>
      <c r="C20" s="2"/>
      <c r="D20" s="30"/>
      <c r="E20" s="64" t="s">
        <v>122</v>
      </c>
      <c r="F20" s="65">
        <v>500</v>
      </c>
      <c r="G20" s="22" t="s">
        <v>15</v>
      </c>
      <c r="H20" s="47" t="s">
        <v>123</v>
      </c>
      <c r="I20" s="110">
        <v>500</v>
      </c>
      <c r="J20" s="107" t="s">
        <v>15</v>
      </c>
      <c r="K20" s="47" t="s">
        <v>124</v>
      </c>
      <c r="L20" s="121">
        <v>1000</v>
      </c>
      <c r="M20" s="107" t="s">
        <v>15</v>
      </c>
      <c r="N20" s="128" t="s">
        <v>125</v>
      </c>
      <c r="O20" s="32">
        <v>500</v>
      </c>
      <c r="P20" s="107" t="s">
        <v>15</v>
      </c>
      <c r="Q20" s="125" t="s">
        <v>126</v>
      </c>
      <c r="R20" s="110">
        <v>1200</v>
      </c>
      <c r="S20" s="107" t="s">
        <v>15</v>
      </c>
      <c r="T20" s="47" t="s">
        <v>127</v>
      </c>
      <c r="U20" s="151">
        <v>1000</v>
      </c>
      <c r="V20" s="107" t="s">
        <v>15</v>
      </c>
      <c r="W20" s="29" t="s">
        <v>128</v>
      </c>
      <c r="X20" s="110">
        <v>500</v>
      </c>
      <c r="Y20" s="107" t="s">
        <v>15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6" t="s">
        <v>129</v>
      </c>
      <c r="B21" s="26">
        <v>1000</v>
      </c>
      <c r="C21" s="67" t="s">
        <v>12</v>
      </c>
      <c r="D21" s="30"/>
      <c r="E21" s="64" t="s">
        <v>130</v>
      </c>
      <c r="F21" s="65">
        <v>500</v>
      </c>
      <c r="G21" s="22" t="s">
        <v>15</v>
      </c>
      <c r="H21" s="68" t="s">
        <v>131</v>
      </c>
      <c r="I21" s="129">
        <v>1000</v>
      </c>
      <c r="J21" s="107" t="s">
        <v>15</v>
      </c>
      <c r="K21" s="20" t="s">
        <v>132</v>
      </c>
      <c r="L21" s="130">
        <v>500</v>
      </c>
      <c r="M21" s="107" t="s">
        <v>15</v>
      </c>
      <c r="N21" s="47" t="s">
        <v>133</v>
      </c>
      <c r="O21" s="35">
        <v>500</v>
      </c>
      <c r="P21" s="107" t="s">
        <v>15</v>
      </c>
      <c r="Q21" s="60" t="s">
        <v>134</v>
      </c>
      <c r="R21" s="35">
        <v>500</v>
      </c>
      <c r="S21" s="107" t="s">
        <v>15</v>
      </c>
      <c r="T21" s="125" t="s">
        <v>135</v>
      </c>
      <c r="U21" s="26">
        <v>500</v>
      </c>
      <c r="V21" s="107" t="s">
        <v>15</v>
      </c>
      <c r="W21" s="20" t="s">
        <v>136</v>
      </c>
      <c r="X21" s="130">
        <v>1000</v>
      </c>
      <c r="Y21" s="107" t="s">
        <v>15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4" t="s">
        <v>137</v>
      </c>
      <c r="B22" s="32">
        <v>0</v>
      </c>
      <c r="C22" s="22" t="s">
        <v>15</v>
      </c>
      <c r="D22" s="43" t="s">
        <v>12</v>
      </c>
      <c r="E22" s="64" t="s">
        <v>138</v>
      </c>
      <c r="F22" s="65">
        <v>10000</v>
      </c>
      <c r="G22" s="22" t="s">
        <v>15</v>
      </c>
      <c r="H22" s="29" t="s">
        <v>139</v>
      </c>
      <c r="I22" s="26">
        <v>1000</v>
      </c>
      <c r="J22" s="107" t="s">
        <v>15</v>
      </c>
      <c r="K22" s="20" t="s">
        <v>140</v>
      </c>
      <c r="L22" s="110">
        <v>500</v>
      </c>
      <c r="M22" s="107" t="s">
        <v>15</v>
      </c>
      <c r="N22" s="131" t="s">
        <v>141</v>
      </c>
      <c r="O22" s="117">
        <v>500</v>
      </c>
      <c r="P22" s="107" t="s">
        <v>15</v>
      </c>
      <c r="Q22" s="20" t="s">
        <v>142</v>
      </c>
      <c r="R22" s="32">
        <v>500</v>
      </c>
      <c r="S22" s="107" t="s">
        <v>15</v>
      </c>
      <c r="T22" s="60" t="s">
        <v>143</v>
      </c>
      <c r="U22" s="121">
        <v>500</v>
      </c>
      <c r="W22" s="29" t="s">
        <v>144</v>
      </c>
      <c r="X22" s="152">
        <v>500</v>
      </c>
      <c r="Y22" s="107" t="s">
        <v>15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4" t="s">
        <v>145</v>
      </c>
      <c r="B23" s="32">
        <v>0</v>
      </c>
      <c r="C23" s="22" t="s">
        <v>12</v>
      </c>
      <c r="D23" s="30"/>
      <c r="E23" s="69" t="s">
        <v>146</v>
      </c>
      <c r="F23" s="70">
        <v>15000</v>
      </c>
      <c r="G23" s="30"/>
      <c r="H23" s="44" t="s">
        <v>147</v>
      </c>
      <c r="I23" s="121">
        <v>0</v>
      </c>
      <c r="J23" s="84" t="s">
        <v>63</v>
      </c>
      <c r="K23" s="125" t="s">
        <v>148</v>
      </c>
      <c r="L23" s="132">
        <v>1000</v>
      </c>
      <c r="M23" s="107" t="s">
        <v>15</v>
      </c>
      <c r="N23" s="29" t="s">
        <v>149</v>
      </c>
      <c r="O23" s="32">
        <v>300</v>
      </c>
      <c r="Q23" s="60" t="s">
        <v>150</v>
      </c>
      <c r="R23" s="153">
        <v>1000</v>
      </c>
      <c r="S23" s="107" t="s">
        <v>15</v>
      </c>
      <c r="T23" s="47" t="s">
        <v>151</v>
      </c>
      <c r="U23" s="123">
        <v>0</v>
      </c>
      <c r="W23" s="44" t="s">
        <v>152</v>
      </c>
      <c r="X23" s="130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20" t="s">
        <v>153</v>
      </c>
      <c r="B24" s="32">
        <v>3100</v>
      </c>
      <c r="C24" s="22" t="s">
        <v>12</v>
      </c>
      <c r="D24" s="30"/>
      <c r="E24" s="30"/>
      <c r="F24" s="30"/>
      <c r="G24" s="2"/>
      <c r="H24" s="71" t="s">
        <v>154</v>
      </c>
      <c r="I24" s="121">
        <v>2000</v>
      </c>
      <c r="J24" s="107" t="s">
        <v>12</v>
      </c>
      <c r="K24" s="20" t="s">
        <v>155</v>
      </c>
      <c r="L24" s="32">
        <v>500</v>
      </c>
      <c r="N24" s="20" t="s">
        <v>156</v>
      </c>
      <c r="O24" s="48">
        <v>500</v>
      </c>
      <c r="P24" s="107" t="s">
        <v>12</v>
      </c>
      <c r="Q24" s="60" t="s">
        <v>157</v>
      </c>
      <c r="R24" s="83">
        <v>1000</v>
      </c>
      <c r="S24" s="107" t="s">
        <v>15</v>
      </c>
      <c r="T24" s="47" t="s">
        <v>158</v>
      </c>
      <c r="U24" s="123">
        <v>500</v>
      </c>
      <c r="W24" s="59" t="s">
        <v>159</v>
      </c>
      <c r="X24" s="150">
        <v>0</v>
      </c>
      <c r="Y24" s="107" t="s">
        <v>15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20" t="s">
        <v>160</v>
      </c>
      <c r="B25" s="32">
        <v>500</v>
      </c>
      <c r="C25" s="22" t="s">
        <v>12</v>
      </c>
      <c r="D25" s="30"/>
      <c r="E25" s="30"/>
      <c r="F25" s="30"/>
      <c r="G25" s="30"/>
      <c r="H25" s="36" t="s">
        <v>161</v>
      </c>
      <c r="I25" s="121">
        <v>3000</v>
      </c>
      <c r="K25" s="47" t="s">
        <v>162</v>
      </c>
      <c r="L25" s="109">
        <v>500</v>
      </c>
      <c r="M25" s="107" t="s">
        <v>15</v>
      </c>
      <c r="N25" s="20" t="s">
        <v>163</v>
      </c>
      <c r="O25" s="110">
        <v>500</v>
      </c>
      <c r="P25" s="107" t="s">
        <v>15</v>
      </c>
      <c r="Q25" s="47" t="s">
        <v>164</v>
      </c>
      <c r="R25" s="32">
        <v>500</v>
      </c>
      <c r="S25" s="107" t="s">
        <v>15</v>
      </c>
      <c r="T25" s="20" t="s">
        <v>165</v>
      </c>
      <c r="U25" s="35">
        <v>2000</v>
      </c>
      <c r="V25" s="107" t="s">
        <v>15</v>
      </c>
      <c r="W25" s="47" t="s">
        <v>166</v>
      </c>
      <c r="X25" s="110">
        <v>500</v>
      </c>
      <c r="Y25" s="107" t="s">
        <v>15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9" t="s">
        <v>167</v>
      </c>
      <c r="B26" s="32">
        <v>1000</v>
      </c>
      <c r="C26" s="22" t="s">
        <v>15</v>
      </c>
      <c r="D26" s="30"/>
      <c r="E26" s="30"/>
      <c r="F26" s="30"/>
      <c r="G26" s="30"/>
      <c r="H26" s="72" t="s">
        <v>168</v>
      </c>
      <c r="I26" s="115">
        <v>7567</v>
      </c>
      <c r="K26" s="20" t="s">
        <v>169</v>
      </c>
      <c r="L26" s="32">
        <v>2000</v>
      </c>
      <c r="M26" s="107" t="s">
        <v>15</v>
      </c>
      <c r="N26" s="29" t="s">
        <v>170</v>
      </c>
      <c r="O26" s="127">
        <v>500</v>
      </c>
      <c r="P26" s="107" t="s">
        <v>15</v>
      </c>
      <c r="Q26" s="37" t="s">
        <v>171</v>
      </c>
      <c r="R26" s="117">
        <v>2000</v>
      </c>
      <c r="S26" s="107" t="s">
        <v>15</v>
      </c>
      <c r="T26" s="29" t="s">
        <v>172</v>
      </c>
      <c r="U26" s="26">
        <v>500</v>
      </c>
      <c r="V26" s="107" t="s">
        <v>12</v>
      </c>
      <c r="W26" s="60" t="s">
        <v>173</v>
      </c>
      <c r="X26" s="152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9" t="s">
        <v>174</v>
      </c>
      <c r="B27" s="26">
        <v>500</v>
      </c>
      <c r="C27" s="2"/>
      <c r="D27" s="30"/>
      <c r="E27" s="14" t="s">
        <v>175</v>
      </c>
      <c r="F27" s="73"/>
      <c r="G27" s="2"/>
      <c r="H27" s="34" t="s">
        <v>176</v>
      </c>
      <c r="I27" s="124">
        <v>500</v>
      </c>
      <c r="J27" s="107" t="s">
        <v>15</v>
      </c>
      <c r="K27" s="47" t="s">
        <v>177</v>
      </c>
      <c r="L27" s="110">
        <v>500</v>
      </c>
      <c r="M27" s="107" t="s">
        <v>15</v>
      </c>
      <c r="N27" s="60" t="s">
        <v>178</v>
      </c>
      <c r="O27" s="79">
        <v>1000</v>
      </c>
      <c r="P27" s="107" t="s">
        <v>12</v>
      </c>
      <c r="Q27" s="20" t="s">
        <v>179</v>
      </c>
      <c r="R27" s="32">
        <v>2000</v>
      </c>
      <c r="S27" s="107" t="s">
        <v>15</v>
      </c>
      <c r="T27" s="29" t="s">
        <v>180</v>
      </c>
      <c r="U27" s="26">
        <v>0</v>
      </c>
      <c r="V27" s="107" t="s">
        <v>15</v>
      </c>
      <c r="W27" s="34" t="s">
        <v>181</v>
      </c>
      <c r="X27" s="110">
        <v>500</v>
      </c>
      <c r="Y27" s="107" t="s">
        <v>15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9" t="s">
        <v>182</v>
      </c>
      <c r="B28" s="32">
        <v>0</v>
      </c>
      <c r="C28" s="74" t="s">
        <v>12</v>
      </c>
      <c r="D28" s="30"/>
      <c r="E28" s="15" t="s">
        <v>9</v>
      </c>
      <c r="F28" s="75" t="s">
        <v>10</v>
      </c>
      <c r="G28" s="2"/>
      <c r="H28" s="76" t="s">
        <v>183</v>
      </c>
      <c r="I28" s="124">
        <v>0</v>
      </c>
      <c r="J28" s="107" t="s">
        <v>15</v>
      </c>
      <c r="K28" s="133" t="s">
        <v>184</v>
      </c>
      <c r="L28" s="134">
        <v>500</v>
      </c>
      <c r="M28" s="107" t="s">
        <v>15</v>
      </c>
      <c r="N28" s="47" t="s">
        <v>185</v>
      </c>
      <c r="O28" s="135">
        <v>500</v>
      </c>
      <c r="Q28" s="20" t="s">
        <v>186</v>
      </c>
      <c r="R28" s="32">
        <v>500</v>
      </c>
      <c r="S28" s="107" t="s">
        <v>15</v>
      </c>
      <c r="T28" s="20" t="s">
        <v>187</v>
      </c>
      <c r="U28" s="154">
        <v>1000</v>
      </c>
      <c r="V28" s="107" t="s">
        <v>15</v>
      </c>
      <c r="W28" s="20" t="s">
        <v>188</v>
      </c>
      <c r="X28" s="32">
        <v>500</v>
      </c>
      <c r="Y28" s="107" t="s">
        <v>15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7" t="s">
        <v>189</v>
      </c>
      <c r="B29" s="32">
        <v>2500</v>
      </c>
      <c r="C29" s="74" t="s">
        <v>12</v>
      </c>
      <c r="D29" s="30"/>
      <c r="E29" s="23" t="s">
        <v>13</v>
      </c>
      <c r="F29" s="24">
        <v>0</v>
      </c>
      <c r="G29" s="2"/>
      <c r="H29" s="78" t="s">
        <v>190</v>
      </c>
      <c r="I29" s="124">
        <v>500</v>
      </c>
      <c r="J29" s="107" t="s">
        <v>15</v>
      </c>
      <c r="K29" s="20" t="s">
        <v>191</v>
      </c>
      <c r="L29" s="32">
        <v>500</v>
      </c>
      <c r="M29" s="107" t="s">
        <v>15</v>
      </c>
      <c r="N29" s="60" t="s">
        <v>192</v>
      </c>
      <c r="O29" s="32">
        <v>500</v>
      </c>
      <c r="Q29" s="20" t="s">
        <v>193</v>
      </c>
      <c r="R29" s="32">
        <v>1000</v>
      </c>
      <c r="S29" s="107" t="s">
        <v>15</v>
      </c>
      <c r="T29" s="37" t="s">
        <v>194</v>
      </c>
      <c r="U29" s="155">
        <v>500</v>
      </c>
      <c r="V29" s="107" t="s">
        <v>15</v>
      </c>
      <c r="W29" s="60" t="s">
        <v>195</v>
      </c>
      <c r="X29" s="32">
        <v>500</v>
      </c>
      <c r="Y29" s="107" t="s">
        <v>15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3" t="s">
        <v>196</v>
      </c>
      <c r="B30" s="79">
        <v>0</v>
      </c>
      <c r="C30" s="80"/>
      <c r="D30" s="30"/>
      <c r="E30" s="27" t="s">
        <v>12</v>
      </c>
      <c r="F30" s="28" t="s">
        <v>12</v>
      </c>
      <c r="G30" s="2"/>
      <c r="H30" s="81" t="s">
        <v>197</v>
      </c>
      <c r="I30" s="136">
        <v>500</v>
      </c>
      <c r="J30" s="107" t="s">
        <v>15</v>
      </c>
      <c r="K30" s="60" t="s">
        <v>198</v>
      </c>
      <c r="L30" s="134">
        <v>1000</v>
      </c>
      <c r="M30" s="107" t="s">
        <v>15</v>
      </c>
      <c r="N30" s="29" t="s">
        <v>199</v>
      </c>
      <c r="O30" s="114">
        <v>1000</v>
      </c>
      <c r="P30" s="107" t="s">
        <v>15</v>
      </c>
      <c r="Q30" s="20" t="s">
        <v>200</v>
      </c>
      <c r="R30" s="126">
        <v>500</v>
      </c>
      <c r="S30" s="107" t="s">
        <v>15</v>
      </c>
      <c r="T30" s="20" t="s">
        <v>201</v>
      </c>
      <c r="U30" s="32">
        <v>500</v>
      </c>
      <c r="V30" s="107" t="s">
        <v>15</v>
      </c>
      <c r="W30" s="23" t="s">
        <v>202</v>
      </c>
      <c r="X30" s="26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2" t="s">
        <v>203</v>
      </c>
      <c r="B31" s="83">
        <v>0</v>
      </c>
      <c r="C31" s="84" t="s">
        <v>63</v>
      </c>
      <c r="D31" s="30"/>
      <c r="E31" s="30"/>
      <c r="F31" s="30"/>
      <c r="G31" s="30"/>
      <c r="H31" s="85" t="s">
        <v>204</v>
      </c>
      <c r="I31" s="110">
        <v>1000</v>
      </c>
      <c r="J31" s="107" t="s">
        <v>15</v>
      </c>
      <c r="K31" s="47" t="s">
        <v>205</v>
      </c>
      <c r="L31" s="123">
        <v>2000</v>
      </c>
      <c r="M31" s="107" t="s">
        <v>15</v>
      </c>
      <c r="N31" s="47" t="s">
        <v>206</v>
      </c>
      <c r="O31" s="35">
        <v>500</v>
      </c>
      <c r="P31" s="107" t="s">
        <v>15</v>
      </c>
      <c r="Q31" s="20" t="s">
        <v>207</v>
      </c>
      <c r="R31" s="32">
        <v>2000</v>
      </c>
      <c r="S31" s="107" t="s">
        <v>15</v>
      </c>
      <c r="T31" s="29" t="s">
        <v>208</v>
      </c>
      <c r="U31" s="32">
        <v>500</v>
      </c>
      <c r="V31" s="107" t="s">
        <v>15</v>
      </c>
      <c r="W31" s="133" t="s">
        <v>209</v>
      </c>
      <c r="X31" s="124">
        <v>300</v>
      </c>
      <c r="Y31" s="107" t="s">
        <v>15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6" t="s">
        <v>210</v>
      </c>
      <c r="B32" s="32">
        <v>0</v>
      </c>
      <c r="C32" s="57" t="s">
        <v>12</v>
      </c>
      <c r="D32" s="30"/>
      <c r="E32" s="87" t="s">
        <v>211</v>
      </c>
      <c r="F32" s="30"/>
      <c r="G32" s="30"/>
      <c r="H32" s="81" t="s">
        <v>212</v>
      </c>
      <c r="I32" s="110">
        <v>6000</v>
      </c>
      <c r="J32" s="107" t="s">
        <v>12</v>
      </c>
      <c r="K32" s="47" t="s">
        <v>213</v>
      </c>
      <c r="L32" s="32">
        <v>500</v>
      </c>
      <c r="M32" s="107" t="s">
        <v>15</v>
      </c>
      <c r="N32" s="137" t="s">
        <v>214</v>
      </c>
      <c r="O32" s="114">
        <v>2000</v>
      </c>
      <c r="P32" s="84" t="s">
        <v>63</v>
      </c>
      <c r="Q32" s="51" t="s">
        <v>215</v>
      </c>
      <c r="R32" s="26">
        <v>1000</v>
      </c>
      <c r="S32" s="107" t="s">
        <v>15</v>
      </c>
      <c r="T32" s="29" t="s">
        <v>216</v>
      </c>
      <c r="U32" s="114">
        <v>500</v>
      </c>
      <c r="V32" s="107" t="s">
        <v>15</v>
      </c>
      <c r="W32" s="47" t="s">
        <v>217</v>
      </c>
      <c r="X32" s="109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60" t="s">
        <v>218</v>
      </c>
      <c r="B33" s="35">
        <v>3000</v>
      </c>
      <c r="C33" s="43" t="s">
        <v>12</v>
      </c>
      <c r="D33" s="30"/>
      <c r="E33" s="87" t="s">
        <v>219</v>
      </c>
      <c r="F33" s="30"/>
      <c r="G33" s="30"/>
      <c r="H33" s="88" t="s">
        <v>220</v>
      </c>
      <c r="I33" s="124">
        <v>500</v>
      </c>
      <c r="J33" s="107" t="s">
        <v>15</v>
      </c>
      <c r="K33" s="20" t="s">
        <v>221</v>
      </c>
      <c r="L33" s="110">
        <v>500</v>
      </c>
      <c r="M33" s="107" t="s">
        <v>15</v>
      </c>
      <c r="N33" s="29" t="s">
        <v>222</v>
      </c>
      <c r="O33" s="114">
        <v>10000</v>
      </c>
      <c r="P33" s="30"/>
      <c r="Q33" s="29" t="s">
        <v>223</v>
      </c>
      <c r="R33" s="110">
        <v>700</v>
      </c>
      <c r="S33" s="107" t="s">
        <v>12</v>
      </c>
      <c r="T33" s="29" t="s">
        <v>224</v>
      </c>
      <c r="U33" s="114">
        <v>500</v>
      </c>
      <c r="W33" s="98" t="s">
        <v>146</v>
      </c>
      <c r="X33" s="156">
        <f>+SUM(L6:L42)+SUM(O6:O42)+SUM(R6:R42)+SUM(U6:U42)+SUM(X6:X32)</f>
        <v>261150</v>
      </c>
      <c r="Y33" s="30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89" t="s">
        <v>225</v>
      </c>
      <c r="B34" s="35">
        <v>3000</v>
      </c>
      <c r="C34" s="43" t="s">
        <v>12</v>
      </c>
      <c r="D34" s="30"/>
      <c r="E34" s="87" t="s">
        <v>226</v>
      </c>
      <c r="F34" s="30"/>
      <c r="G34" s="30"/>
      <c r="H34" s="81" t="s">
        <v>227</v>
      </c>
      <c r="I34" s="121">
        <v>500</v>
      </c>
      <c r="J34" s="107" t="s">
        <v>15</v>
      </c>
      <c r="K34" s="36" t="s">
        <v>228</v>
      </c>
      <c r="L34" s="110">
        <v>500</v>
      </c>
      <c r="M34" s="107" t="s">
        <v>15</v>
      </c>
      <c r="N34" s="60" t="s">
        <v>229</v>
      </c>
      <c r="O34" s="114">
        <v>3000</v>
      </c>
      <c r="P34" s="84" t="s">
        <v>12</v>
      </c>
      <c r="Q34" s="20" t="s">
        <v>230</v>
      </c>
      <c r="R34" s="126">
        <v>1000</v>
      </c>
      <c r="S34" s="107" t="s">
        <v>15</v>
      </c>
      <c r="T34" s="29" t="s">
        <v>231</v>
      </c>
      <c r="U34" s="126">
        <v>0</v>
      </c>
      <c r="V34" s="107" t="s">
        <v>15</v>
      </c>
      <c r="W34" s="30"/>
      <c r="X34" s="30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69" t="s">
        <v>146</v>
      </c>
      <c r="B35" s="90">
        <f>SUM(B6:B34)</f>
        <v>31850</v>
      </c>
      <c r="C35" s="30"/>
      <c r="D35" s="30"/>
      <c r="E35" s="87" t="s">
        <v>232</v>
      </c>
      <c r="F35" s="30"/>
      <c r="G35" s="30"/>
      <c r="H35" s="81" t="s">
        <v>233</v>
      </c>
      <c r="I35" s="121">
        <v>500</v>
      </c>
      <c r="J35" s="107" t="s">
        <v>15</v>
      </c>
      <c r="K35" s="20" t="s">
        <v>234</v>
      </c>
      <c r="L35" s="110">
        <v>500</v>
      </c>
      <c r="M35" s="107" t="s">
        <v>15</v>
      </c>
      <c r="N35" s="20" t="s">
        <v>235</v>
      </c>
      <c r="O35" s="114">
        <v>3000</v>
      </c>
      <c r="P35" s="84" t="s">
        <v>12</v>
      </c>
      <c r="Q35" s="20" t="s">
        <v>236</v>
      </c>
      <c r="R35" s="126">
        <v>2000</v>
      </c>
      <c r="S35" s="107" t="s">
        <v>15</v>
      </c>
      <c r="T35" s="20" t="s">
        <v>237</v>
      </c>
      <c r="U35" s="126">
        <v>1000</v>
      </c>
      <c r="V35" s="107" t="s">
        <v>15</v>
      </c>
      <c r="W35" s="30"/>
      <c r="X35" s="30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1"/>
      <c r="B36" s="92"/>
      <c r="C36" s="80"/>
      <c r="D36" s="30"/>
      <c r="E36" s="87" t="s">
        <v>238</v>
      </c>
      <c r="F36" s="30"/>
      <c r="G36" s="30"/>
      <c r="H36" s="78" t="s">
        <v>239</v>
      </c>
      <c r="I36" s="123">
        <v>300</v>
      </c>
      <c r="K36" s="20" t="s">
        <v>240</v>
      </c>
      <c r="L36" s="110">
        <v>300</v>
      </c>
      <c r="N36" s="29" t="s">
        <v>241</v>
      </c>
      <c r="O36" s="129">
        <v>3000</v>
      </c>
      <c r="P36" s="84" t="s">
        <v>12</v>
      </c>
      <c r="Q36" s="20" t="s">
        <v>242</v>
      </c>
      <c r="R36" s="32">
        <v>1000</v>
      </c>
      <c r="S36" s="107" t="s">
        <v>15</v>
      </c>
      <c r="T36" s="131" t="s">
        <v>243</v>
      </c>
      <c r="U36" s="32">
        <v>2000</v>
      </c>
      <c r="V36" s="107" t="s">
        <v>12</v>
      </c>
      <c r="W36" s="30"/>
      <c r="X36" s="30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1"/>
      <c r="B37" s="92"/>
      <c r="C37" s="80"/>
      <c r="D37" s="30"/>
      <c r="E37" s="87" t="s">
        <v>244</v>
      </c>
      <c r="F37" s="30"/>
      <c r="G37" s="30"/>
      <c r="H37" s="93" t="s">
        <v>245</v>
      </c>
      <c r="I37" s="110">
        <v>100</v>
      </c>
      <c r="J37" s="138" t="s">
        <v>12</v>
      </c>
      <c r="K37" s="20" t="s">
        <v>246</v>
      </c>
      <c r="L37" s="121">
        <v>500</v>
      </c>
      <c r="N37" s="60" t="s">
        <v>247</v>
      </c>
      <c r="O37" s="121">
        <v>0</v>
      </c>
      <c r="P37" s="57" t="s">
        <v>105</v>
      </c>
      <c r="Q37" s="20" t="s">
        <v>248</v>
      </c>
      <c r="R37" s="110">
        <v>500</v>
      </c>
      <c r="S37" s="107"/>
      <c r="T37" s="29" t="s">
        <v>249</v>
      </c>
      <c r="U37" s="48">
        <v>500</v>
      </c>
      <c r="V37" s="107" t="s">
        <v>15</v>
      </c>
      <c r="W37" s="30"/>
      <c r="X37" s="30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1"/>
      <c r="B38" s="92"/>
      <c r="C38" s="2"/>
      <c r="D38" s="30"/>
      <c r="E38" s="87" t="s">
        <v>250</v>
      </c>
      <c r="F38" s="30"/>
      <c r="G38" s="30"/>
      <c r="H38" s="36" t="s">
        <v>251</v>
      </c>
      <c r="I38" s="139">
        <v>500</v>
      </c>
      <c r="J38" s="107" t="s">
        <v>12</v>
      </c>
      <c r="K38" s="20" t="s">
        <v>252</v>
      </c>
      <c r="L38" s="32">
        <v>2000</v>
      </c>
      <c r="N38" s="140" t="s">
        <v>253</v>
      </c>
      <c r="O38" s="114">
        <v>1500</v>
      </c>
      <c r="P38" s="84" t="s">
        <v>12</v>
      </c>
      <c r="Q38" s="44" t="s">
        <v>254</v>
      </c>
      <c r="R38" s="110">
        <v>500</v>
      </c>
      <c r="S38" s="103"/>
      <c r="T38" s="95" t="s">
        <v>255</v>
      </c>
      <c r="U38" s="126">
        <v>100000</v>
      </c>
      <c r="W38" s="30"/>
      <c r="X38" s="30"/>
      <c r="Y38" s="30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1"/>
      <c r="B39" s="92"/>
      <c r="C39" s="94" t="s">
        <v>12</v>
      </c>
      <c r="D39" s="30"/>
      <c r="E39" s="87" t="s">
        <v>256</v>
      </c>
      <c r="F39" s="30"/>
      <c r="G39" s="30"/>
      <c r="H39" s="93" t="s">
        <v>257</v>
      </c>
      <c r="I39" s="111">
        <v>10000</v>
      </c>
      <c r="K39" s="20" t="s">
        <v>258</v>
      </c>
      <c r="L39" s="32">
        <v>2000</v>
      </c>
      <c r="M39" s="107" t="s">
        <v>15</v>
      </c>
      <c r="N39" s="141" t="s">
        <v>259</v>
      </c>
      <c r="O39" s="142">
        <v>1500</v>
      </c>
      <c r="P39" s="30"/>
      <c r="Q39" s="20" t="s">
        <v>260</v>
      </c>
      <c r="R39" s="110">
        <v>200</v>
      </c>
      <c r="S39" s="107" t="s">
        <v>15</v>
      </c>
      <c r="T39" s="60" t="s">
        <v>261</v>
      </c>
      <c r="U39" s="157">
        <v>500</v>
      </c>
      <c r="W39" s="30"/>
      <c r="X39" s="30"/>
      <c r="Y39" s="30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0"/>
      <c r="AZ39" s="30"/>
    </row>
    <row r="40" ht="17.1" customHeight="1" spans="1:52">
      <c r="A40" s="91"/>
      <c r="B40" s="92"/>
      <c r="C40" s="2"/>
      <c r="D40" s="30"/>
      <c r="E40" s="30"/>
      <c r="F40" s="30"/>
      <c r="G40" s="30"/>
      <c r="H40" s="95" t="s">
        <v>262</v>
      </c>
      <c r="I40" s="139">
        <v>0</v>
      </c>
      <c r="J40" s="107" t="s">
        <v>15</v>
      </c>
      <c r="K40" s="29" t="s">
        <v>263</v>
      </c>
      <c r="L40" s="127">
        <v>1000</v>
      </c>
      <c r="M40" s="107" t="s">
        <v>15</v>
      </c>
      <c r="N40" s="23" t="s">
        <v>264</v>
      </c>
      <c r="O40" s="129">
        <v>1000</v>
      </c>
      <c r="P40" s="30"/>
      <c r="Q40" s="60" t="s">
        <v>265</v>
      </c>
      <c r="R40" s="79">
        <v>500</v>
      </c>
      <c r="S40" s="107" t="s">
        <v>15</v>
      </c>
      <c r="T40" s="20" t="s">
        <v>266</v>
      </c>
      <c r="U40" s="109">
        <v>500</v>
      </c>
      <c r="W40" s="30"/>
      <c r="X40" s="30"/>
      <c r="Y40" s="30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0"/>
      <c r="AZ40" s="30"/>
    </row>
    <row r="41" spans="1:52">
      <c r="A41" s="91"/>
      <c r="B41" s="92"/>
      <c r="C41" s="2"/>
      <c r="D41" s="30"/>
      <c r="E41" s="30"/>
      <c r="F41" s="30"/>
      <c r="G41" s="30"/>
      <c r="H41" s="47" t="s">
        <v>267</v>
      </c>
      <c r="I41" s="139">
        <v>500</v>
      </c>
      <c r="K41" s="60" t="s">
        <v>268</v>
      </c>
      <c r="L41" s="35">
        <v>0</v>
      </c>
      <c r="M41" s="107" t="s">
        <v>15</v>
      </c>
      <c r="N41" s="34" t="s">
        <v>269</v>
      </c>
      <c r="O41" s="127">
        <v>2000</v>
      </c>
      <c r="P41" s="30"/>
      <c r="Q41" s="60" t="s">
        <v>270</v>
      </c>
      <c r="R41" s="79">
        <v>500</v>
      </c>
      <c r="S41" s="107" t="s">
        <v>15</v>
      </c>
      <c r="T41" s="30"/>
      <c r="U41" s="30"/>
      <c r="W41" s="30"/>
      <c r="X41" s="30"/>
      <c r="Y41" s="30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0"/>
      <c r="AZ41" s="30"/>
    </row>
    <row r="42" spans="1:52">
      <c r="A42" s="91"/>
      <c r="B42" s="92"/>
      <c r="C42" s="2"/>
      <c r="D42" s="30"/>
      <c r="E42" s="30"/>
      <c r="F42" s="30"/>
      <c r="G42" s="30"/>
      <c r="H42" s="78" t="s">
        <v>271</v>
      </c>
      <c r="I42" s="111">
        <v>500</v>
      </c>
      <c r="J42" s="3" t="s">
        <v>15</v>
      </c>
      <c r="K42" s="47" t="s">
        <v>272</v>
      </c>
      <c r="L42" s="35">
        <v>1000</v>
      </c>
      <c r="M42" s="107" t="s">
        <v>15</v>
      </c>
      <c r="N42" s="143" t="s">
        <v>273</v>
      </c>
      <c r="O42" s="114">
        <v>500</v>
      </c>
      <c r="P42" s="30"/>
      <c r="Q42" s="44" t="s">
        <v>274</v>
      </c>
      <c r="R42" s="121">
        <v>1000</v>
      </c>
      <c r="S42" s="107" t="s">
        <v>12</v>
      </c>
      <c r="T42" s="30"/>
      <c r="U42" s="30"/>
      <c r="V42" s="30"/>
      <c r="W42" s="30"/>
      <c r="X42" s="30"/>
      <c r="Y42" s="30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0"/>
      <c r="AZ42" s="30"/>
    </row>
    <row r="43" s="1" customFormat="1" spans="1:53">
      <c r="A43" s="91"/>
      <c r="B43" s="92"/>
      <c r="C43" s="96"/>
      <c r="D43" s="30"/>
      <c r="E43" s="30"/>
      <c r="F43" s="30"/>
      <c r="G43" s="30"/>
      <c r="H43" s="97" t="s">
        <v>275</v>
      </c>
      <c r="I43" s="144">
        <v>100</v>
      </c>
      <c r="J43" s="3"/>
      <c r="K43" s="145"/>
      <c r="L43" s="145"/>
      <c r="M43" s="145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145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</row>
    <row r="44" spans="1:53">
      <c r="A44" s="91"/>
      <c r="B44" s="92"/>
      <c r="C44" s="2"/>
      <c r="D44" s="30"/>
      <c r="E44" s="30"/>
      <c r="F44" s="30"/>
      <c r="G44" s="30"/>
      <c r="H44" s="97" t="s">
        <v>276</v>
      </c>
      <c r="I44" s="144">
        <v>500</v>
      </c>
      <c r="L44" s="3" t="s">
        <v>12</v>
      </c>
      <c r="O44" s="3" t="s">
        <v>12</v>
      </c>
      <c r="Q44" s="30"/>
      <c r="R44" s="3" t="s">
        <v>12</v>
      </c>
      <c r="S44" s="30"/>
      <c r="T44" s="30"/>
      <c r="U44" s="3" t="s">
        <v>12</v>
      </c>
      <c r="V44" s="30"/>
      <c r="W44" s="30"/>
      <c r="X44" s="30" t="s">
        <v>12</v>
      </c>
      <c r="Y44" s="30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1"/>
      <c r="B45" s="92"/>
      <c r="C45" s="2"/>
      <c r="D45" s="30"/>
      <c r="E45" s="30"/>
      <c r="F45" s="30"/>
      <c r="G45" s="30"/>
      <c r="H45" s="98" t="s">
        <v>146</v>
      </c>
      <c r="I45" s="146">
        <f>+SUM(I6:I44)</f>
        <v>56679</v>
      </c>
      <c r="L45" s="3" t="s">
        <v>12</v>
      </c>
      <c r="O45" s="3" t="s">
        <v>12</v>
      </c>
      <c r="Q45" s="30"/>
      <c r="R45" s="3" t="s">
        <v>12</v>
      </c>
      <c r="S45" s="30"/>
      <c r="T45" s="30"/>
      <c r="U45" s="3" t="s">
        <v>12</v>
      </c>
      <c r="V45" s="30"/>
      <c r="W45" s="30"/>
      <c r="X45" s="30" t="s">
        <v>12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0"/>
      <c r="E46" s="30"/>
      <c r="F46" s="30"/>
      <c r="G46" s="30"/>
      <c r="K46" s="30"/>
      <c r="L46" s="30" t="s">
        <v>12</v>
      </c>
      <c r="M46" s="30"/>
      <c r="O46" s="30" t="s">
        <v>12</v>
      </c>
      <c r="R46" s="30" t="s">
        <v>12</v>
      </c>
      <c r="S46" s="30"/>
      <c r="T46" s="30"/>
      <c r="U46" s="30" t="s">
        <v>12</v>
      </c>
      <c r="V46" s="30"/>
      <c r="W46" s="30"/>
      <c r="X46" s="30" t="s">
        <v>12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0"/>
      <c r="E47" s="30"/>
      <c r="F47" s="30"/>
      <c r="G47" s="30"/>
      <c r="H47" s="30"/>
      <c r="I47" s="30"/>
      <c r="J47" s="30"/>
      <c r="K47" s="30"/>
      <c r="L47" s="30" t="s">
        <v>12</v>
      </c>
      <c r="M47" s="30"/>
      <c r="N47" s="30"/>
      <c r="O47" s="30" t="s">
        <v>12</v>
      </c>
      <c r="P47" s="30"/>
      <c r="R47" s="30" t="s">
        <v>12</v>
      </c>
      <c r="S47" s="30"/>
      <c r="T47" s="30"/>
      <c r="U47" s="30" t="s">
        <v>12</v>
      </c>
      <c r="V47" s="30"/>
      <c r="X47" s="3" t="s">
        <v>12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0"/>
      <c r="E48" s="30"/>
      <c r="F48" s="30"/>
      <c r="G48" s="30"/>
      <c r="H48" s="30"/>
      <c r="I48" s="30"/>
      <c r="J48" s="30"/>
      <c r="K48" s="30"/>
      <c r="L48" s="30"/>
      <c r="N48" s="30"/>
      <c r="O48" s="30"/>
      <c r="P48" s="30"/>
      <c r="T48" s="30"/>
      <c r="U48" s="30"/>
      <c r="V48" s="30"/>
      <c r="W48" s="30"/>
      <c r="X48" s="30"/>
      <c r="Y48" s="30"/>
      <c r="AA48" s="30"/>
      <c r="AB48" s="30"/>
      <c r="AC48" s="30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0"/>
      <c r="E49" s="30"/>
      <c r="F49" s="30"/>
      <c r="G49" s="30"/>
      <c r="J49" s="84" t="s">
        <v>12</v>
      </c>
      <c r="K49" s="30"/>
      <c r="L49" s="30" t="s">
        <v>12</v>
      </c>
      <c r="N49" s="30"/>
      <c r="O49" s="30" t="s">
        <v>12</v>
      </c>
      <c r="Q49" s="30"/>
      <c r="R49" s="30" t="s">
        <v>12</v>
      </c>
      <c r="S49" s="30"/>
      <c r="T49" s="30"/>
      <c r="U49" s="30" t="s">
        <v>12</v>
      </c>
      <c r="V49" s="30"/>
      <c r="W49" s="30"/>
      <c r="X49" s="30" t="s">
        <v>12</v>
      </c>
      <c r="Y49" s="30"/>
      <c r="AA49" s="30"/>
      <c r="AB49" s="30"/>
      <c r="AC49" s="30"/>
      <c r="AG49" s="159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0"/>
      <c r="E50" s="30"/>
      <c r="F50" s="30"/>
      <c r="G50" s="30"/>
      <c r="J50" s="30"/>
      <c r="K50" s="30"/>
      <c r="L50" s="30"/>
      <c r="N50" s="30"/>
      <c r="O50" s="30"/>
      <c r="Q50" s="30"/>
      <c r="R50" s="30"/>
      <c r="S50" s="30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0"/>
      <c r="I51" s="30"/>
      <c r="L51" s="3" t="s">
        <v>12</v>
      </c>
      <c r="O51" s="3" t="s">
        <v>12</v>
      </c>
      <c r="Q51" s="30"/>
      <c r="R51" s="30"/>
      <c r="S51" s="30"/>
      <c r="U51" s="3" t="s">
        <v>12</v>
      </c>
      <c r="AD51" s="158"/>
      <c r="AJ51" s="160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2" t="s">
        <v>12</v>
      </c>
      <c r="D52" s="2"/>
      <c r="E52" s="2"/>
      <c r="F52" s="2"/>
      <c r="G52" s="2"/>
      <c r="L52" s="3" t="s">
        <v>12</v>
      </c>
      <c r="M52" s="107"/>
      <c r="O52" s="3" t="s">
        <v>12</v>
      </c>
      <c r="R52" s="3" t="s">
        <v>12</v>
      </c>
      <c r="U52" s="3" t="s">
        <v>12</v>
      </c>
      <c r="W52" s="3" t="s">
        <v>12</v>
      </c>
      <c r="X52" s="3" t="s">
        <v>12</v>
      </c>
      <c r="AA52" s="3" t="s">
        <v>12</v>
      </c>
      <c r="AD52" s="158" t="s">
        <v>12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12</v>
      </c>
      <c r="O53" s="3" t="s">
        <v>12</v>
      </c>
      <c r="R53" s="3" t="s">
        <v>12</v>
      </c>
      <c r="S53" s="107"/>
      <c r="U53" s="3" t="s">
        <v>12</v>
      </c>
      <c r="X53" s="3" t="s">
        <v>12</v>
      </c>
      <c r="AA53" s="3" t="s">
        <v>12</v>
      </c>
      <c r="AD53" s="158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58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58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58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07" t="s">
        <v>12</v>
      </c>
      <c r="AD57" s="158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2" t="s">
        <v>12</v>
      </c>
      <c r="E58" s="2"/>
      <c r="F58" s="2"/>
      <c r="G58" s="2"/>
      <c r="AD58" s="158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2" t="s">
        <v>12</v>
      </c>
      <c r="E59" s="2"/>
      <c r="F59" s="2"/>
      <c r="G59" s="2"/>
      <c r="AD59" s="158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2"/>
      <c r="AB60" s="107" t="s">
        <v>12</v>
      </c>
      <c r="AD60" s="158" t="s">
        <v>12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99"/>
      <c r="G61" s="2"/>
      <c r="V61" s="107" t="s">
        <v>12</v>
      </c>
      <c r="AD61" s="158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99"/>
      <c r="G62" s="2"/>
      <c r="AD62" s="158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99"/>
      <c r="G63" s="2"/>
      <c r="AD63" s="158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99"/>
      <c r="G64" s="2"/>
      <c r="V64" s="107"/>
      <c r="AD64" s="158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99"/>
      <c r="G65" s="2"/>
      <c r="S65" s="107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99"/>
      <c r="G66" s="2"/>
      <c r="AH66" s="162" t="s">
        <v>12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99"/>
      <c r="G67" s="2"/>
      <c r="M67" s="107" t="s">
        <v>12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4"/>
      <c r="AG71" s="99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07" t="s">
        <v>12</v>
      </c>
      <c r="AF72" s="16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12</v>
      </c>
      <c r="D78" s="2"/>
      <c r="E78" s="2"/>
      <c r="F78" s="2"/>
      <c r="G78" s="2"/>
      <c r="AF78" s="16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4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12</v>
      </c>
      <c r="AH81" s="165" t="s">
        <v>12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07"/>
      <c r="AC85" s="3" t="s">
        <v>12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07" t="s">
        <v>12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2" t="s">
        <v>12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12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07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12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12</v>
      </c>
      <c r="X94" s="3" t="s">
        <v>12</v>
      </c>
      <c r="AA94" s="3" t="s">
        <v>12</v>
      </c>
      <c r="AD94" s="3" t="s">
        <v>12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12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12</v>
      </c>
      <c r="O96" s="3" t="s">
        <v>12</v>
      </c>
      <c r="R96" s="161"/>
      <c r="S96" s="162" t="s">
        <v>12</v>
      </c>
      <c r="U96" s="3" t="s">
        <v>12</v>
      </c>
      <c r="X96" s="3" t="s">
        <v>12</v>
      </c>
      <c r="AA96" s="3" t="s">
        <v>12</v>
      </c>
      <c r="AD96" s="3" t="s">
        <v>12</v>
      </c>
      <c r="AG96" s="160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61"/>
      <c r="N97" s="3" t="s">
        <v>12</v>
      </c>
      <c r="O97" s="161"/>
      <c r="U97" s="161"/>
      <c r="X97" s="161"/>
      <c r="AA97" s="161"/>
      <c r="AD97" s="99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3"/>
      <c r="R99" s="161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61"/>
      <c r="O100" s="161"/>
      <c r="Q100" s="40"/>
      <c r="R100" s="161"/>
      <c r="S100" s="162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61"/>
      <c r="O101" s="161"/>
      <c r="R101" s="161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61"/>
      <c r="O102" s="161"/>
      <c r="R102" s="161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2" t="s">
        <v>12</v>
      </c>
      <c r="L103" s="161"/>
      <c r="O103" s="161"/>
      <c r="R103" s="161"/>
      <c r="U103" s="161"/>
      <c r="X103" s="161"/>
      <c r="AA103" s="161"/>
      <c r="AD103" s="99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4"/>
      <c r="L104" s="161"/>
      <c r="O104" s="161"/>
      <c r="R104" s="161"/>
      <c r="U104" s="161"/>
      <c r="X104" s="161"/>
      <c r="AA104" s="161"/>
      <c r="AD104" s="99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61"/>
      <c r="O105" s="161"/>
      <c r="R105" s="161"/>
      <c r="U105" s="161"/>
      <c r="X105" s="161"/>
      <c r="AA105" s="161"/>
      <c r="AD105" s="99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0"/>
      <c r="AY105" s="30"/>
      <c r="AZ105" s="30"/>
    </row>
    <row r="106" spans="1:52">
      <c r="A106" s="2"/>
      <c r="B106" s="2"/>
      <c r="C106" s="2"/>
      <c r="D106" s="2"/>
      <c r="E106" s="2"/>
      <c r="F106" s="2"/>
      <c r="G106" s="2"/>
      <c r="L106" s="161"/>
      <c r="O106" s="161"/>
      <c r="R106" s="161"/>
      <c r="U106" s="161"/>
      <c r="X106" s="161"/>
      <c r="AA106" s="161"/>
      <c r="AD106" s="99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0"/>
      <c r="AY106" s="30"/>
      <c r="AZ106" s="30"/>
    </row>
    <row r="107" spans="1:52">
      <c r="A107" s="2"/>
      <c r="B107" s="2"/>
      <c r="C107" s="2"/>
      <c r="D107" s="2"/>
      <c r="E107" s="2"/>
      <c r="F107" s="2"/>
      <c r="G107" s="2"/>
      <c r="L107" s="161"/>
      <c r="O107" s="161"/>
      <c r="R107" s="161"/>
      <c r="U107" s="161"/>
      <c r="X107" s="161"/>
      <c r="AA107" s="161"/>
      <c r="AD107" s="99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0"/>
      <c r="AY107" s="30"/>
      <c r="AZ107" s="30"/>
    </row>
    <row r="108" spans="1:52">
      <c r="A108" s="2"/>
      <c r="B108" s="2"/>
      <c r="C108" s="2"/>
      <c r="D108" s="2"/>
      <c r="E108" s="2"/>
      <c r="F108" s="2"/>
      <c r="G108" s="2"/>
      <c r="L108" s="161"/>
      <c r="O108" s="161"/>
      <c r="R108" s="161"/>
      <c r="U108" s="161"/>
      <c r="X108" s="161"/>
      <c r="AA108" s="161"/>
      <c r="AD108" s="99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0"/>
      <c r="AY108" s="30"/>
      <c r="AZ108" s="30"/>
    </row>
    <row r="109" spans="1:52">
      <c r="A109" s="2"/>
      <c r="B109" s="2"/>
      <c r="C109" s="2"/>
      <c r="D109" s="2"/>
      <c r="E109" s="2"/>
      <c r="F109" s="2"/>
      <c r="G109" s="2"/>
      <c r="K109" s="3" t="s">
        <v>12</v>
      </c>
      <c r="L109" s="161"/>
      <c r="O109" s="161"/>
      <c r="R109" s="161"/>
      <c r="U109" s="161"/>
      <c r="X109" s="161"/>
      <c r="AA109" s="161"/>
      <c r="AD109" s="99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0"/>
      <c r="AY109" s="30"/>
      <c r="AZ109" s="30"/>
    </row>
    <row r="110" spans="1:52">
      <c r="A110" s="2"/>
      <c r="B110" s="2"/>
      <c r="C110" s="2"/>
      <c r="D110" s="2"/>
      <c r="E110" s="2"/>
      <c r="F110" s="2"/>
      <c r="G110" s="2"/>
      <c r="L110" s="161"/>
      <c r="O110" s="161"/>
      <c r="R110" s="161"/>
      <c r="U110" s="161"/>
      <c r="X110" s="161"/>
      <c r="AA110" s="161"/>
      <c r="AD110" s="99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0"/>
      <c r="AY110" s="30"/>
      <c r="AZ110" s="30"/>
    </row>
    <row r="111" spans="1:52">
      <c r="A111" s="2"/>
      <c r="B111" s="2"/>
      <c r="C111" s="2"/>
      <c r="D111" s="2"/>
      <c r="E111" s="2"/>
      <c r="F111" s="2"/>
      <c r="G111" s="2"/>
      <c r="L111" s="161"/>
      <c r="O111" s="161"/>
      <c r="R111" s="161"/>
      <c r="U111" s="161"/>
      <c r="X111" s="161"/>
      <c r="AA111" s="161"/>
      <c r="AD111" s="99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0"/>
      <c r="AY111" s="30"/>
      <c r="AZ111" s="30"/>
    </row>
    <row r="112" spans="1:52">
      <c r="A112" s="2"/>
      <c r="B112" s="2"/>
      <c r="C112" s="2"/>
      <c r="D112" s="2"/>
      <c r="E112" s="2"/>
      <c r="F112" s="2"/>
      <c r="G112" s="2"/>
      <c r="L112" s="161"/>
      <c r="O112" s="161"/>
      <c r="R112" s="161"/>
      <c r="U112" s="161"/>
      <c r="X112" s="161"/>
      <c r="AA112" s="161"/>
      <c r="AD112" s="99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0"/>
      <c r="AY112" s="30"/>
      <c r="AZ112" s="30"/>
    </row>
    <row r="113" spans="1:52">
      <c r="A113" s="2"/>
      <c r="B113" s="2"/>
      <c r="C113" s="2"/>
      <c r="D113" s="2"/>
      <c r="E113" s="2"/>
      <c r="F113" s="2"/>
      <c r="G113" s="2"/>
      <c r="L113" s="161"/>
      <c r="O113" s="161"/>
      <c r="R113" s="161"/>
      <c r="U113" s="161"/>
      <c r="X113" s="161"/>
      <c r="AA113" s="161"/>
      <c r="AD113" s="99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0"/>
      <c r="AY113" s="30"/>
      <c r="AZ113" s="30"/>
    </row>
    <row r="114" spans="1:52">
      <c r="A114" s="2"/>
      <c r="B114" s="2"/>
      <c r="C114" s="2"/>
      <c r="D114" s="2"/>
      <c r="E114" s="2"/>
      <c r="F114" s="2"/>
      <c r="G114" s="2"/>
      <c r="L114" s="161"/>
      <c r="O114" s="161"/>
      <c r="R114" s="161"/>
      <c r="U114" s="161"/>
      <c r="X114" s="161"/>
      <c r="AA114" s="161"/>
      <c r="AD114" s="99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0"/>
      <c r="AY114" s="30"/>
      <c r="AZ114" s="30"/>
    </row>
    <row r="115" spans="1:52">
      <c r="A115" s="2"/>
      <c r="B115" s="2"/>
      <c r="C115" s="2"/>
      <c r="D115" s="2"/>
      <c r="E115" s="2"/>
      <c r="F115" s="2"/>
      <c r="G115" s="2"/>
      <c r="L115" s="161"/>
      <c r="O115" s="161"/>
      <c r="R115" s="161"/>
      <c r="U115" s="161"/>
      <c r="X115" s="161"/>
      <c r="AA115" s="161"/>
      <c r="AD115" s="99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0"/>
      <c r="AY115" s="30"/>
      <c r="AZ115" s="30"/>
    </row>
    <row r="116" spans="1:52">
      <c r="A116" s="2"/>
      <c r="B116" s="2"/>
      <c r="C116" s="2"/>
      <c r="D116" s="2"/>
      <c r="E116" s="2"/>
      <c r="F116" s="2"/>
      <c r="G116" s="2"/>
      <c r="L116" s="161"/>
      <c r="O116" s="161"/>
      <c r="R116" s="161"/>
      <c r="U116" s="161"/>
      <c r="X116" s="161"/>
      <c r="AA116" s="161"/>
      <c r="AD116" s="99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0"/>
      <c r="AY116" s="30"/>
      <c r="AZ116" s="30"/>
    </row>
    <row r="117" spans="1:52">
      <c r="A117" s="2"/>
      <c r="B117" s="2"/>
      <c r="C117" s="2"/>
      <c r="D117" s="2"/>
      <c r="E117" s="2"/>
      <c r="F117" s="2"/>
      <c r="G117" s="2"/>
      <c r="L117" s="161"/>
      <c r="O117" s="161"/>
      <c r="R117" s="161"/>
      <c r="U117" s="161"/>
      <c r="X117" s="161"/>
      <c r="AA117" s="161"/>
      <c r="AD117" s="99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0"/>
      <c r="AY117" s="30"/>
      <c r="AZ117" s="30"/>
    </row>
    <row r="118" spans="2:52">
      <c r="B118" s="2"/>
      <c r="C118" s="2"/>
      <c r="D118" s="2"/>
      <c r="E118" s="2"/>
      <c r="F118" s="2"/>
      <c r="G118" s="2"/>
      <c r="L118" s="161"/>
      <c r="O118" s="161"/>
      <c r="R118" s="161"/>
      <c r="U118" s="161"/>
      <c r="X118" s="161"/>
      <c r="AA118" s="161"/>
      <c r="AD118" s="99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0"/>
      <c r="AY118" s="30"/>
      <c r="AZ118" s="30"/>
    </row>
    <row r="119" spans="2:49">
      <c r="B119" s="2"/>
      <c r="C119" s="2"/>
      <c r="D119" s="2"/>
      <c r="E119" s="2"/>
      <c r="F119" s="2"/>
      <c r="G119" s="2"/>
      <c r="L119" s="161"/>
      <c r="O119" s="161"/>
      <c r="R119" s="161"/>
      <c r="U119" s="161"/>
      <c r="X119" s="161"/>
      <c r="AA119" s="161"/>
      <c r="AD119" s="99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61"/>
      <c r="O120" s="161"/>
      <c r="R120" s="161"/>
      <c r="U120" s="161"/>
      <c r="X120" s="161"/>
      <c r="AA120" s="161"/>
      <c r="AD120" s="99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61"/>
      <c r="O121" s="161"/>
      <c r="R121" s="161"/>
      <c r="U121" s="161"/>
      <c r="X121" s="161"/>
      <c r="AA121" s="161"/>
      <c r="AD121" s="99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61"/>
      <c r="O122" s="161"/>
      <c r="R122" s="161"/>
      <c r="U122" s="161"/>
      <c r="X122" s="161"/>
      <c r="AA122" s="161"/>
      <c r="AD122" s="99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61"/>
      <c r="O123" s="161"/>
      <c r="R123" s="161"/>
      <c r="U123" s="161"/>
      <c r="X123" s="161"/>
      <c r="AA123" s="161"/>
      <c r="AD123" s="99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61"/>
      <c r="O124" s="161"/>
      <c r="R124" s="161"/>
      <c r="U124" s="161"/>
      <c r="X124" s="161"/>
      <c r="AA124" s="161"/>
      <c r="AD124" s="161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61"/>
      <c r="O125" s="161"/>
      <c r="R125" s="161"/>
      <c r="U125" s="161"/>
      <c r="X125" s="161"/>
      <c r="AA125" s="161"/>
      <c r="AD125" s="161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61"/>
      <c r="O126" s="161"/>
      <c r="R126" s="161"/>
      <c r="U126" s="161"/>
      <c r="X126" s="161"/>
      <c r="AA126" s="161"/>
      <c r="AD126" s="161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61"/>
      <c r="O127" s="161"/>
      <c r="R127" s="161"/>
      <c r="X127" s="161"/>
      <c r="AA127" s="161"/>
      <c r="AD127" s="161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61"/>
      <c r="O128" s="161"/>
      <c r="R128" s="161"/>
      <c r="X128" s="161"/>
      <c r="AA128" s="161"/>
      <c r="AD128" s="161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61"/>
      <c r="O129" s="161"/>
      <c r="R129" s="161"/>
      <c r="X129" s="161"/>
      <c r="AA129" s="161"/>
      <c r="AD129" s="161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61"/>
      <c r="O130" s="161"/>
      <c r="R130" s="161"/>
      <c r="X130" s="161"/>
      <c r="AA130" s="161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61"/>
      <c r="O131" s="161"/>
      <c r="R131" s="161"/>
      <c r="X131" s="161"/>
      <c r="AA131" s="161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61"/>
      <c r="O132" s="161"/>
      <c r="R132" s="161"/>
      <c r="X132" s="161"/>
      <c r="AA132" s="161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61"/>
      <c r="O133" s="161"/>
      <c r="R133" s="161"/>
      <c r="X133" s="161"/>
      <c r="AA133" s="161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61"/>
      <c r="O134" s="161"/>
      <c r="R134" s="161"/>
      <c r="X134" s="161"/>
      <c r="AA134" s="161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61"/>
      <c r="O135" s="161"/>
      <c r="X135" s="161"/>
      <c r="AA135" s="161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2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6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5"/>
      <c r="AM164" s="3"/>
      <c r="AN164" s="3"/>
      <c r="AO164" s="3"/>
      <c r="AP164" s="3"/>
      <c r="AQ164" s="3"/>
    </row>
    <row r="165" spans="2:43">
      <c r="B165" s="80"/>
      <c r="C165" s="2"/>
      <c r="D165" s="2"/>
      <c r="E165" s="2"/>
      <c r="F165" s="2"/>
      <c r="G165" s="165"/>
      <c r="AM165" s="3"/>
      <c r="AN165" s="3"/>
      <c r="AO165" s="3"/>
      <c r="AP165" s="3"/>
      <c r="AQ165" s="3"/>
    </row>
    <row r="166" spans="2:7">
      <c r="B166" s="80"/>
      <c r="C166" s="80"/>
      <c r="D166" s="80"/>
      <c r="E166" s="2"/>
      <c r="F166" s="2"/>
      <c r="G166" s="165"/>
    </row>
    <row r="167" spans="2:7">
      <c r="B167" s="80"/>
      <c r="C167" s="80"/>
      <c r="D167" s="80"/>
      <c r="E167" s="2"/>
      <c r="F167" s="2"/>
      <c r="G167" s="2"/>
    </row>
    <row r="168" spans="2:7">
      <c r="B168" s="80"/>
      <c r="C168" s="80"/>
      <c r="D168" s="80"/>
      <c r="E168" s="2"/>
      <c r="F168" s="2"/>
      <c r="G168" s="167"/>
    </row>
    <row r="169" spans="2:7">
      <c r="B169" s="80"/>
      <c r="C169" s="80"/>
      <c r="D169" s="80"/>
      <c r="E169" s="2"/>
      <c r="F169" s="2"/>
      <c r="G169" s="167"/>
    </row>
    <row r="170" spans="2:7">
      <c r="B170" s="80"/>
      <c r="C170" s="80"/>
      <c r="D170" s="80"/>
      <c r="E170" s="2"/>
      <c r="F170" s="2"/>
      <c r="G170" s="2"/>
    </row>
    <row r="171" spans="2:7">
      <c r="B171" s="80"/>
      <c r="C171" s="80"/>
      <c r="D171" s="80"/>
      <c r="E171" s="2"/>
      <c r="F171" s="2"/>
      <c r="G171" s="2"/>
    </row>
    <row r="172" spans="2:7">
      <c r="B172" s="80"/>
      <c r="C172" s="80"/>
      <c r="D172" s="80"/>
      <c r="E172" s="2"/>
      <c r="F172" s="2"/>
      <c r="G172" s="2"/>
    </row>
    <row r="173" spans="2:7">
      <c r="B173" s="80"/>
      <c r="C173" s="80"/>
      <c r="D173" s="80"/>
      <c r="E173" s="2"/>
      <c r="F173" s="2"/>
      <c r="G173" s="2"/>
    </row>
    <row r="174" spans="2:7">
      <c r="B174" s="80"/>
      <c r="C174" s="80"/>
      <c r="D174" s="80"/>
      <c r="E174" s="80"/>
      <c r="F174" s="80"/>
      <c r="G174" s="80"/>
    </row>
    <row r="175" spans="2:7">
      <c r="B175" s="80"/>
      <c r="C175" s="80"/>
      <c r="D175" s="80"/>
      <c r="E175" s="80"/>
      <c r="F175" s="80"/>
      <c r="G175" s="80"/>
    </row>
    <row r="176" spans="2:7">
      <c r="B176" s="80"/>
      <c r="C176" s="80"/>
      <c r="D176" s="80"/>
      <c r="E176" s="80"/>
      <c r="F176" s="80"/>
      <c r="G176" s="80"/>
    </row>
    <row r="177" spans="2:7">
      <c r="B177" s="80"/>
      <c r="C177" s="80"/>
      <c r="D177" s="80"/>
      <c r="E177" s="80"/>
      <c r="F177" s="80"/>
      <c r="G177" s="80"/>
    </row>
    <row r="178" spans="2:7">
      <c r="B178" s="80"/>
      <c r="C178" s="80"/>
      <c r="D178" s="80"/>
      <c r="E178" s="80"/>
      <c r="F178" s="80"/>
      <c r="G178" s="80"/>
    </row>
    <row r="179" spans="2:7">
      <c r="B179" s="80"/>
      <c r="C179" s="80"/>
      <c r="D179" s="80"/>
      <c r="E179" s="80"/>
      <c r="F179" s="80"/>
      <c r="G179" s="80"/>
    </row>
    <row r="180" spans="2:7">
      <c r="B180" s="80"/>
      <c r="C180" s="80"/>
      <c r="D180" s="80"/>
      <c r="E180" s="80"/>
      <c r="F180" s="80"/>
      <c r="G180" s="80"/>
    </row>
    <row r="181" spans="2:7">
      <c r="B181" s="80"/>
      <c r="C181" s="80"/>
      <c r="D181" s="80"/>
      <c r="E181" s="80"/>
      <c r="F181" s="80"/>
      <c r="G181" s="80"/>
    </row>
    <row r="182" spans="2:7">
      <c r="B182" s="80"/>
      <c r="C182" s="80"/>
      <c r="D182" s="80"/>
      <c r="E182" s="80"/>
      <c r="F182" s="80"/>
      <c r="G182" s="80"/>
    </row>
    <row r="183" spans="2:7">
      <c r="B183" s="80"/>
      <c r="C183" s="80"/>
      <c r="D183" s="80"/>
      <c r="E183" s="80"/>
      <c r="F183" s="80"/>
      <c r="G183" s="80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2024-02-28T16:58:49Z</dcterms:created>
  <dcterms:modified xsi:type="dcterms:W3CDTF">2024-02-28T16:59:12Z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