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0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Sheet1!$A$1:R42</definedName>
  </definedNames>
  <calcPr calcId="144525"/>
</workbook>
</file>

<file path=xl/sharedStrings.xml><?xml version="1.0" encoding="utf-8"?>
<sst xmlns="http://schemas.openxmlformats.org/spreadsheetml/2006/main" count="279">
  <si>
    <t>台灣動物協會 - 捐款芳名錄</t>
  </si>
  <si>
    <r>
      <rPr>
        <sz val="12"/>
        <rFont val="標楷體"/>
        <family val="1"/>
        <charset val="136"/>
      </rPr>
      <t>本月捐款收入總額:</t>
    </r>
    <r>
      <rPr>
        <sz val="12"/>
        <rFont val="Times New Roman"/>
        <family val="1"/>
        <charset val="136"/>
      </rPr>
      <t>NT$232,213</t>
    </r>
  </si>
  <si>
    <r>
      <rPr>
        <sz val="10"/>
        <rFont val="標楷體"/>
        <family val="1"/>
        <charset val="134"/>
      </rPr>
      <t xml:space="preserve">(含 </t>
    </r>
    <r>
      <rPr>
        <sz val="10"/>
        <rFont val="Book Antiqua"/>
        <family val="1"/>
        <charset val="134"/>
      </rPr>
      <t xml:space="preserve">Lilia </t>
    </r>
    <r>
      <rPr>
        <sz val="10"/>
        <rFont val="標楷體"/>
        <family val="1"/>
        <charset val="134"/>
      </rPr>
      <t>捐助協會官網維護費</t>
    </r>
    <r>
      <rPr>
        <sz val="10"/>
        <rFont val="Book Antiqua"/>
        <family val="1"/>
        <charset val="134"/>
      </rPr>
      <t>$640)</t>
    </r>
  </si>
  <si>
    <r>
      <rPr>
        <b/>
        <u/>
        <sz val="11"/>
        <rFont val="Times New Roman"/>
        <family val="1"/>
        <charset val="134"/>
      </rPr>
      <t>2022</t>
    </r>
    <r>
      <rPr>
        <b/>
        <u/>
        <sz val="11"/>
        <rFont val="標楷體"/>
        <family val="1"/>
        <charset val="134"/>
      </rPr>
      <t>年5月</t>
    </r>
  </si>
  <si>
    <r>
      <rPr>
        <b/>
        <sz val="11"/>
        <rFont val="標楷體"/>
        <family val="4"/>
        <charset val="136"/>
      </rPr>
      <t>郵政劃撥存款</t>
    </r>
    <r>
      <rPr>
        <b/>
        <sz val="11"/>
        <rFont val="Book Antiqua"/>
        <family val="1"/>
        <charset val="134"/>
      </rPr>
      <t>50073991</t>
    </r>
  </si>
  <si>
    <t>辦公室/林口中心</t>
  </si>
  <si>
    <r>
      <rPr>
        <b/>
        <sz val="9"/>
        <rFont val="標楷體"/>
        <family val="4"/>
        <charset val="136"/>
      </rPr>
      <t>兆豐銀行蘭雅分行</t>
    </r>
    <r>
      <rPr>
        <b/>
        <sz val="9"/>
        <rFont val="Book Antiqua"/>
        <family val="1"/>
        <charset val="134"/>
      </rPr>
      <t>#010-09-029257</t>
    </r>
  </si>
  <si>
    <t>信用卡/WebATM(紅陽科技)</t>
  </si>
  <si>
    <r>
      <rPr>
        <b/>
        <sz val="10"/>
        <rFont val="標楷體"/>
        <family val="4"/>
        <charset val="136"/>
      </rPr>
      <t>信用卡/</t>
    </r>
    <r>
      <rPr>
        <b/>
        <sz val="10"/>
        <rFont val="Book Antiqua"/>
        <family val="1"/>
        <charset val="134"/>
      </rPr>
      <t>WebATM</t>
    </r>
    <r>
      <rPr>
        <b/>
        <sz val="10"/>
        <rFont val="標楷體"/>
        <family val="4"/>
        <charset val="136"/>
      </rPr>
      <t>(紅陽科技)</t>
    </r>
  </si>
  <si>
    <t>捐款人</t>
  </si>
  <si>
    <t>金 額</t>
  </si>
  <si>
    <r>
      <rPr>
        <sz val="12"/>
        <rFont val="標楷體"/>
        <family val="4"/>
        <charset val="136"/>
      </rPr>
      <t>褚</t>
    </r>
    <r>
      <rPr>
        <sz val="12"/>
        <rFont val="新細明體"/>
        <family val="4"/>
        <charset val="136"/>
      </rPr>
      <t>〇</t>
    </r>
    <r>
      <rPr>
        <sz val="12"/>
        <rFont val="標楷體"/>
        <family val="4"/>
        <charset val="136"/>
      </rPr>
      <t>婷</t>
    </r>
  </si>
  <si>
    <t xml:space="preserve"> </t>
  </si>
  <si>
    <t>查隻佬</t>
  </si>
  <si>
    <t>Y</t>
  </si>
  <si>
    <t>本月無捐款</t>
  </si>
  <si>
    <t>陳雅青</t>
  </si>
  <si>
    <t>*</t>
  </si>
  <si>
    <t>王姿文</t>
  </si>
  <si>
    <t>林俊杰</t>
  </si>
  <si>
    <t>紀淑嫻</t>
  </si>
  <si>
    <t>張麗玟</t>
  </si>
  <si>
    <t>鄭繼文</t>
  </si>
  <si>
    <t>張嘉芸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</si>
  <si>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娟</t>
    </r>
  </si>
  <si>
    <t>吳為涵</t>
  </si>
  <si>
    <t>王宣閔</t>
  </si>
  <si>
    <t>林純如</t>
  </si>
  <si>
    <t>Chen Hsiao Min</t>
  </si>
  <si>
    <t>張皎皎</t>
  </si>
  <si>
    <t>鄭明椿</t>
  </si>
  <si>
    <t>快航海運承攬運送Co.</t>
  </si>
  <si>
    <r>
      <rPr>
        <sz val="12"/>
        <rFont val="標楷體"/>
        <family val="4"/>
        <charset val="136"/>
      </rPr>
      <t>胡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玲</t>
    </r>
  </si>
  <si>
    <t>Ken. Cheng</t>
  </si>
  <si>
    <t>王玲心</t>
  </si>
  <si>
    <t>林迁睿</t>
  </si>
  <si>
    <t>陳昱樺</t>
  </si>
  <si>
    <t>張瓊尹</t>
  </si>
  <si>
    <r>
      <rPr>
        <sz val="12"/>
        <rFont val="標楷體"/>
        <family val="4"/>
        <charset val="136"/>
      </rPr>
      <t>鄭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雯</t>
    </r>
  </si>
  <si>
    <t>湯煥昇</t>
  </si>
  <si>
    <t>陳臨怡</t>
  </si>
  <si>
    <r>
      <rPr>
        <sz val="12"/>
        <rFont val="標楷體"/>
        <family val="1"/>
        <charset val="136"/>
      </rPr>
      <t>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泉</t>
    </r>
  </si>
  <si>
    <t>王詩婷</t>
  </si>
  <si>
    <r>
      <rPr>
        <sz val="12"/>
        <rFont val="標楷體"/>
        <family val="1"/>
        <charset val="136"/>
      </rPr>
      <t>林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岑</t>
    </r>
  </si>
  <si>
    <t>陳靜怡</t>
  </si>
  <si>
    <t>張嘉群</t>
  </si>
  <si>
    <r>
      <rPr>
        <sz val="12"/>
        <rFont val="標楷體"/>
        <family val="4"/>
        <charset val="136"/>
      </rPr>
      <t>鄭</t>
    </r>
    <r>
      <rPr>
        <sz val="12"/>
        <rFont val="細明體"/>
        <family val="3"/>
        <charset val="136"/>
      </rPr>
      <t>Ｏ</t>
    </r>
    <r>
      <rPr>
        <sz val="12"/>
        <rFont val="標楷體"/>
        <family val="4"/>
        <charset val="136"/>
      </rPr>
      <t>惠</t>
    </r>
  </si>
  <si>
    <t>連啟璋</t>
  </si>
  <si>
    <t>林素碧</t>
  </si>
  <si>
    <t>Rita Cheng</t>
  </si>
  <si>
    <t>王凰蓁</t>
  </si>
  <si>
    <t>Kaka/Zozo</t>
  </si>
  <si>
    <t>陳敬玟</t>
  </si>
  <si>
    <t>張純瑜</t>
  </si>
  <si>
    <t>鄧Ｏ今</t>
  </si>
  <si>
    <r>
      <rPr>
        <sz val="12"/>
        <rFont val="標楷體"/>
        <family val="4"/>
        <charset val="136"/>
      </rPr>
      <t>林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如</t>
    </r>
  </si>
  <si>
    <t>林慧玟</t>
  </si>
  <si>
    <t>xxxx20173</t>
  </si>
  <si>
    <t>王玉瑩</t>
  </si>
  <si>
    <r>
      <rPr>
        <sz val="12"/>
        <rFont val="標楷體"/>
        <family val="4"/>
        <charset val="136"/>
      </rPr>
      <t>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曄</t>
    </r>
  </si>
  <si>
    <t>Chen Hsin Ping</t>
  </si>
  <si>
    <t>張可婷</t>
  </si>
  <si>
    <t>劉華芳</t>
  </si>
  <si>
    <t>王毓秀</t>
  </si>
  <si>
    <t>李亞諭</t>
  </si>
  <si>
    <t>xxxx10595</t>
  </si>
  <si>
    <t>王立函</t>
  </si>
  <si>
    <t>吳庭瑄</t>
  </si>
  <si>
    <t>陳姵伶</t>
  </si>
  <si>
    <r>
      <rPr>
        <sz val="12"/>
        <rFont val="標楷體"/>
        <family val="1"/>
        <charset val="136"/>
      </rPr>
      <t>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齡</t>
    </r>
  </si>
  <si>
    <t>劉佩芬</t>
  </si>
  <si>
    <t>Fanny W.</t>
  </si>
  <si>
    <t>黃子芸</t>
  </si>
  <si>
    <t>xxxx11457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</si>
  <si>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欣</t>
    </r>
  </si>
  <si>
    <t>Wu H. Fang</t>
  </si>
  <si>
    <t>陳昌岑</t>
  </si>
  <si>
    <r>
      <rPr>
        <sz val="12"/>
        <rFont val="標楷體"/>
        <family val="4"/>
        <charset val="136"/>
      </rPr>
      <t>郭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君</t>
    </r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</si>
  <si>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蕙</t>
    </r>
  </si>
  <si>
    <t>謝明芬</t>
  </si>
  <si>
    <t>薄玉蓮</t>
  </si>
  <si>
    <t>PayPal</t>
  </si>
  <si>
    <t>張珉溦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</si>
  <si>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禎</t>
    </r>
  </si>
  <si>
    <t>邱育慈</t>
  </si>
  <si>
    <t>陳韻如</t>
  </si>
  <si>
    <t>郭昭瑜</t>
  </si>
  <si>
    <t>劉慧君</t>
  </si>
  <si>
    <t>郭佳婷</t>
  </si>
  <si>
    <t>藍家勝</t>
  </si>
  <si>
    <r>
      <rPr>
        <sz val="12"/>
        <color indexed="8"/>
        <rFont val="標楷體"/>
        <family val="4"/>
        <charset val="136"/>
      </rPr>
      <t>曾</t>
    </r>
    <r>
      <rPr>
        <sz val="12"/>
        <color indexed="8"/>
        <rFont val="新細明體"/>
        <family val="1"/>
        <charset val="136"/>
      </rPr>
      <t>〇</t>
    </r>
    <r>
      <rPr>
        <sz val="12"/>
        <color indexed="8"/>
        <rFont val="標楷體"/>
        <family val="4"/>
        <charset val="136"/>
      </rPr>
      <t>華</t>
    </r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</si>
  <si>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文</t>
    </r>
  </si>
  <si>
    <t>邱雅寧</t>
  </si>
  <si>
    <t>陳柏均</t>
  </si>
  <si>
    <r>
      <rPr>
        <sz val="12"/>
        <rFont val="標楷體"/>
        <family val="1"/>
        <charset val="136"/>
      </rPr>
      <t>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玉</t>
    </r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</si>
  <si>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豔</t>
    </r>
  </si>
  <si>
    <t>林娟瑛</t>
  </si>
  <si>
    <t>不具名善心人士</t>
  </si>
  <si>
    <t>Felicia Hsu</t>
  </si>
  <si>
    <r>
      <rPr>
        <sz val="11"/>
        <rFont val="標楷體"/>
        <family val="1"/>
        <charset val="136"/>
      </rPr>
      <t>怡安</t>
    </r>
    <r>
      <rPr>
        <sz val="10"/>
        <rFont val="Times New Roman"/>
        <family val="1"/>
        <charset val="136"/>
      </rPr>
      <t>xxxx66653</t>
    </r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</si>
  <si>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喨</t>
    </r>
  </si>
  <si>
    <t>邱靖婷</t>
  </si>
  <si>
    <r>
      <rPr>
        <sz val="12"/>
        <rFont val="標楷體"/>
        <family val="4"/>
        <charset val="136"/>
      </rPr>
      <t>陳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婷</t>
    </r>
  </si>
  <si>
    <r>
      <rPr>
        <sz val="12"/>
        <rFont val="標楷體"/>
        <family val="1"/>
        <charset val="136"/>
      </rPr>
      <t>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青</t>
    </r>
  </si>
  <si>
    <t>謝德興</t>
  </si>
  <si>
    <t>高盈蕙</t>
  </si>
  <si>
    <t>林志雄</t>
  </si>
  <si>
    <t>Petteri Palm</t>
  </si>
  <si>
    <t>xxxx04357</t>
  </si>
  <si>
    <t>白硯齊</t>
  </si>
  <si>
    <t>洪護瑄</t>
  </si>
  <si>
    <t>陳筱惠</t>
  </si>
  <si>
    <t>許麗秋</t>
  </si>
  <si>
    <t>謝紫茵</t>
  </si>
  <si>
    <t>Sandy Wang</t>
  </si>
  <si>
    <t>永勁汽機車材料行</t>
  </si>
  <si>
    <t>Michelle Chen</t>
  </si>
  <si>
    <t>xxxx94194</t>
  </si>
  <si>
    <r>
      <rPr>
        <sz val="12"/>
        <rFont val="標楷體"/>
        <family val="4"/>
        <charset val="136"/>
      </rPr>
      <t>白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平</t>
    </r>
  </si>
  <si>
    <t>洪鈺婷</t>
  </si>
  <si>
    <t>陳小姐</t>
  </si>
  <si>
    <t>許〇霖</t>
  </si>
  <si>
    <r>
      <rPr>
        <sz val="12"/>
        <rFont val="標楷體"/>
        <family val="4"/>
        <charset val="136"/>
      </rPr>
      <t>謝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琳</t>
    </r>
  </si>
  <si>
    <t>黃宗盛</t>
  </si>
  <si>
    <r>
      <rPr>
        <sz val="11"/>
        <rFont val="標楷體"/>
        <family val="1"/>
        <charset val="136"/>
      </rPr>
      <t>徐</t>
    </r>
    <r>
      <rPr>
        <sz val="11"/>
        <rFont val="微軟正黑體"/>
        <family val="1"/>
        <charset val="136"/>
      </rPr>
      <t>O</t>
    </r>
    <r>
      <rPr>
        <sz val="11"/>
        <rFont val="標楷體"/>
        <family val="1"/>
        <charset val="136"/>
      </rPr>
      <t>南</t>
    </r>
  </si>
  <si>
    <t>Fengchu Chen</t>
  </si>
  <si>
    <r>
      <rPr>
        <sz val="12"/>
        <rFont val="標楷體"/>
        <family val="1"/>
        <charset val="134"/>
      </rPr>
      <t>廖</t>
    </r>
    <r>
      <rPr>
        <sz val="12"/>
        <rFont val="微軟正黑體"/>
        <family val="1"/>
        <charset val="134"/>
      </rPr>
      <t>O</t>
    </r>
    <r>
      <rPr>
        <sz val="12"/>
        <rFont val="標楷體"/>
        <family val="1"/>
        <charset val="134"/>
      </rPr>
      <t>鈞</t>
    </r>
  </si>
  <si>
    <t>江昌叡</t>
  </si>
  <si>
    <r>
      <rPr>
        <sz val="12"/>
        <rFont val="標楷體"/>
        <family val="4"/>
        <charset val="136"/>
      </rPr>
      <t>洪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萱</t>
    </r>
  </si>
  <si>
    <t>陳欣苹</t>
  </si>
  <si>
    <r>
      <rPr>
        <sz val="12"/>
        <rFont val="標楷體"/>
        <family val="4"/>
        <charset val="136"/>
      </rPr>
      <t>夏</t>
    </r>
    <r>
      <rPr>
        <sz val="12"/>
        <rFont val="細明體"/>
        <family val="3"/>
        <charset val="136"/>
      </rPr>
      <t>Ｏ</t>
    </r>
    <r>
      <rPr>
        <sz val="12"/>
        <rFont val="標楷體"/>
        <family val="4"/>
        <charset val="136"/>
      </rPr>
      <t>婷</t>
    </r>
  </si>
  <si>
    <t>賴盈甫</t>
  </si>
  <si>
    <t>唐曼元</t>
  </si>
  <si>
    <t>◎</t>
  </si>
  <si>
    <t>本月合計</t>
  </si>
  <si>
    <t>Samantha Coles</t>
  </si>
  <si>
    <t xml:space="preserve">高宇涵 </t>
  </si>
  <si>
    <t>江旻珍</t>
  </si>
  <si>
    <t>洪小姐</t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</si>
  <si>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娟</t>
    </r>
  </si>
  <si>
    <r>
      <rPr>
        <sz val="12"/>
        <rFont val="標楷體"/>
        <family val="1"/>
        <charset val="136"/>
      </rPr>
      <t>莊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美</t>
    </r>
  </si>
  <si>
    <t>賴瑞婪</t>
  </si>
  <si>
    <t>魏于宸</t>
  </si>
  <si>
    <t>Jessie Merris</t>
  </si>
  <si>
    <t>xxxx58018</t>
  </si>
  <si>
    <r>
      <rPr>
        <sz val="12"/>
        <rFont val="標楷體"/>
        <family val="1"/>
        <charset val="136"/>
      </rPr>
      <t>朱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霖</t>
    </r>
  </si>
  <si>
    <r>
      <rPr>
        <sz val="12"/>
        <rFont val="標楷體"/>
        <family val="1"/>
        <charset val="136"/>
      </rPr>
      <t>洪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蘭</t>
    </r>
  </si>
  <si>
    <t>陳秀瑜</t>
  </si>
  <si>
    <r>
      <rPr>
        <sz val="12"/>
        <rFont val="標楷體"/>
        <family val="1"/>
        <charset val="136"/>
      </rPr>
      <t>梁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娟</t>
    </r>
  </si>
  <si>
    <t>薛小姐</t>
  </si>
  <si>
    <t>蘇麗華</t>
  </si>
  <si>
    <t>Total: May 2022</t>
  </si>
  <si>
    <t>簡鳳甄</t>
  </si>
  <si>
    <t>何淑君</t>
  </si>
  <si>
    <t>胡曉君</t>
  </si>
  <si>
    <t>陳思璇</t>
  </si>
  <si>
    <t>曹育甄</t>
  </si>
  <si>
    <t>盧筱竹</t>
  </si>
  <si>
    <t>林雅莉建築師事務所</t>
  </si>
  <si>
    <t>xxxx64737</t>
  </si>
  <si>
    <t>何佳哲</t>
  </si>
  <si>
    <t>翁詩涵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</si>
  <si>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泰</t>
    </r>
  </si>
  <si>
    <t>曹秀惠</t>
  </si>
  <si>
    <r>
      <rPr>
        <sz val="12"/>
        <rFont val="標楷體"/>
        <family val="4"/>
        <charset val="136"/>
      </rPr>
      <t>盧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芳</t>
    </r>
  </si>
  <si>
    <t>翁〇蓮</t>
  </si>
  <si>
    <t>xxxx78121</t>
  </si>
  <si>
    <t>李昭瑩</t>
  </si>
  <si>
    <r>
      <rPr>
        <sz val="12"/>
        <rFont val="標楷體"/>
        <family val="1"/>
        <charset val="136"/>
      </rPr>
      <t>翁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正</t>
    </r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</si>
  <si>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帆</t>
    </r>
  </si>
  <si>
    <t>程筱筑</t>
  </si>
  <si>
    <t>顏仲楷</t>
  </si>
  <si>
    <t>郜廣雲</t>
  </si>
  <si>
    <t>* 助養/無記號 一般捐款</t>
  </si>
  <si>
    <t>xxxx50769</t>
  </si>
  <si>
    <t>李建誼</t>
  </si>
  <si>
    <r>
      <rPr>
        <sz val="12"/>
        <rFont val="標楷體"/>
        <family val="1"/>
        <charset val="136"/>
      </rPr>
      <t>姜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萱</t>
    </r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</si>
  <si>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瑄</t>
    </r>
  </si>
  <si>
    <t>傅湘柔</t>
  </si>
  <si>
    <t>簡采薇</t>
  </si>
  <si>
    <r>
      <rPr>
        <sz val="12"/>
        <rFont val="標楷體"/>
        <family val="4"/>
        <charset val="136"/>
      </rPr>
      <t>張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瓊</t>
    </r>
  </si>
  <si>
    <r>
      <rPr>
        <sz val="9"/>
        <color indexed="10"/>
        <rFont val="Webdings"/>
        <family val="1"/>
        <charset val="2"/>
      </rPr>
      <t xml:space="preserve">Y </t>
    </r>
    <r>
      <rPr>
        <sz val="10"/>
        <color indexed="10"/>
        <rFont val="標楷體"/>
        <family val="4"/>
        <charset val="136"/>
      </rPr>
      <t>捐助動物醫療</t>
    </r>
    <r>
      <rPr>
        <sz val="10"/>
        <color indexed="10"/>
        <rFont val="Webdings"/>
        <family val="1"/>
        <charset val="2"/>
      </rPr>
      <t xml:space="preserve"> </t>
    </r>
  </si>
  <si>
    <t>UK ONLINE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</si>
  <si>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潔</t>
    </r>
  </si>
  <si>
    <t>施姍姍</t>
  </si>
  <si>
    <t>黃蘭菁</t>
  </si>
  <si>
    <t>游靜瑜</t>
  </si>
  <si>
    <r>
      <rPr>
        <sz val="12"/>
        <rFont val="標楷體"/>
        <family val="1"/>
        <charset val="136"/>
      </rPr>
      <t>簡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宜</t>
    </r>
  </si>
  <si>
    <t>康玲瑛</t>
  </si>
  <si>
    <r>
      <rPr>
        <sz val="9"/>
        <color indexed="10"/>
        <rFont val="Vrinda"/>
        <family val="2"/>
        <charset val="134"/>
      </rPr>
      <t xml:space="preserve"># </t>
    </r>
    <r>
      <rPr>
        <sz val="9"/>
        <color indexed="10"/>
        <rFont val="標楷體"/>
        <family val="4"/>
        <charset val="136"/>
      </rPr>
      <t>贊助TNR/CNR</t>
    </r>
  </si>
  <si>
    <r>
      <rPr>
        <b/>
        <sz val="9"/>
        <rFont val="標楷體"/>
        <family val="4"/>
        <charset val="136"/>
      </rPr>
      <t>玉山銀行天母分行</t>
    </r>
    <r>
      <rPr>
        <b/>
        <sz val="9"/>
        <rFont val="Times New Roman"/>
        <family val="4"/>
        <charset val="136"/>
      </rPr>
      <t>#0163-940-017512</t>
    </r>
  </si>
  <si>
    <t>xxxx22359</t>
  </si>
  <si>
    <t>李偉甄</t>
  </si>
  <si>
    <t>范瑞芸</t>
  </si>
  <si>
    <t>黃芸霞</t>
  </si>
  <si>
    <t>游瓊填</t>
  </si>
  <si>
    <t>Ku An Li</t>
  </si>
  <si>
    <r>
      <rPr>
        <sz val="10"/>
        <color indexed="10"/>
        <rFont val="Wingdings"/>
        <charset val="2"/>
      </rPr>
      <t>J</t>
    </r>
    <r>
      <rPr>
        <sz val="10"/>
        <color indexed="10"/>
        <rFont val="標楷體"/>
        <family val="4"/>
        <charset val="136"/>
      </rPr>
      <t xml:space="preserve"> 興建新救援中心</t>
    </r>
  </si>
  <si>
    <r>
      <rPr>
        <sz val="10"/>
        <rFont val="Times New Roman"/>
        <family val="1"/>
        <charset val="136"/>
      </rPr>
      <t xml:space="preserve"> </t>
    </r>
    <r>
      <rPr>
        <sz val="11"/>
        <rFont val="標楷體"/>
        <family val="1"/>
        <charset val="136"/>
      </rPr>
      <t>瀞如</t>
    </r>
    <r>
      <rPr>
        <sz val="10"/>
        <rFont val="Times New Roman"/>
        <family val="1"/>
        <charset val="136"/>
      </rPr>
      <t>xxxx15304</t>
    </r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</si>
  <si>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慈</t>
    </r>
  </si>
  <si>
    <t>袁逸農</t>
  </si>
  <si>
    <t>黃彥元</t>
  </si>
  <si>
    <t>楊永鳳</t>
  </si>
  <si>
    <t>鍾沂庭</t>
  </si>
  <si>
    <r>
      <rPr>
        <sz val="10"/>
        <color indexed="10"/>
        <rFont val="新細明體"/>
        <family val="1"/>
        <charset val="136"/>
      </rPr>
      <t>&amp;</t>
    </r>
    <r>
      <rPr>
        <sz val="10"/>
        <color indexed="10"/>
        <rFont val="標楷體"/>
        <family val="4"/>
        <charset val="136"/>
      </rPr>
      <t xml:space="preserve"> 會員常年會費</t>
    </r>
  </si>
  <si>
    <t>xxxx11871</t>
  </si>
  <si>
    <t>DH Lee</t>
  </si>
  <si>
    <t>畢欣懿</t>
  </si>
  <si>
    <t>黃慧君</t>
  </si>
  <si>
    <t>楊雅筑</t>
  </si>
  <si>
    <r>
      <rPr>
        <sz val="12"/>
        <rFont val="標楷體"/>
        <family val="1"/>
        <charset val="136"/>
      </rPr>
      <t>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心</t>
    </r>
  </si>
  <si>
    <t>ÿ專案指定用途捐款</t>
  </si>
  <si>
    <t>xxxx80294</t>
  </si>
  <si>
    <r>
      <rPr>
        <sz val="12"/>
        <rFont val="標楷體"/>
        <family val="4"/>
        <charset val="136"/>
      </rPr>
      <t>李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珈</t>
    </r>
  </si>
  <si>
    <r>
      <rPr>
        <sz val="12"/>
        <rFont val="標楷體"/>
        <family val="1"/>
        <charset val="136"/>
      </rPr>
      <t>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妏</t>
    </r>
  </si>
  <si>
    <t>K.T.Huang</t>
  </si>
  <si>
    <t>楊智帆</t>
  </si>
  <si>
    <t>蘇緹葳</t>
  </si>
  <si>
    <r>
      <rPr>
        <sz val="9"/>
        <color indexed="10"/>
        <rFont val="Malgun Gothic Semilight"/>
        <family val="2"/>
        <charset val="136"/>
      </rPr>
      <t xml:space="preserve">◎ </t>
    </r>
    <r>
      <rPr>
        <sz val="9"/>
        <color indexed="10"/>
        <rFont val="標楷體"/>
        <family val="4"/>
        <charset val="136"/>
      </rPr>
      <t>捐助動物食物</t>
    </r>
  </si>
  <si>
    <t>xxxx05980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</si>
  <si>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欣</t>
    </r>
  </si>
  <si>
    <r>
      <rPr>
        <sz val="12"/>
        <rFont val="標楷體"/>
        <family val="1"/>
        <charset val="136"/>
      </rPr>
      <t>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軒</t>
    </r>
  </si>
  <si>
    <t>黃泓森</t>
  </si>
  <si>
    <t>楊淑惠</t>
  </si>
  <si>
    <t>蘇至群</t>
  </si>
  <si>
    <r>
      <rPr>
        <sz val="9"/>
        <color indexed="10"/>
        <rFont val="新細明體"/>
        <family val="1"/>
        <charset val="136"/>
      </rPr>
      <t>＠</t>
    </r>
    <r>
      <rPr>
        <sz val="9"/>
        <color indexed="10"/>
        <rFont val="標楷體"/>
        <family val="1"/>
        <charset val="136"/>
      </rPr>
      <t>指定買水給毛孩子們</t>
    </r>
  </si>
  <si>
    <t>xxxx57922</t>
  </si>
  <si>
    <t>李倫</t>
  </si>
  <si>
    <r>
      <rPr>
        <sz val="12"/>
        <rFont val="標楷體"/>
        <family val="1"/>
        <charset val="136"/>
      </rPr>
      <t>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琁</t>
    </r>
  </si>
  <si>
    <t>Ms. Huang</t>
  </si>
  <si>
    <t>詹小姐</t>
  </si>
  <si>
    <r>
      <rPr>
        <sz val="12"/>
        <rFont val="標楷體"/>
        <family val="1"/>
        <charset val="136"/>
      </rPr>
      <t>蘇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竹</t>
    </r>
  </si>
  <si>
    <t>xxxx31093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</si>
  <si>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倫</t>
    </r>
  </si>
  <si>
    <r>
      <rPr>
        <sz val="12"/>
        <rFont val="標楷體"/>
        <family val="4"/>
        <charset val="136"/>
      </rPr>
      <t>秦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芳</t>
    </r>
  </si>
  <si>
    <t>黃玲珠</t>
  </si>
  <si>
    <t>廖碧雲</t>
  </si>
  <si>
    <t>饒明沁</t>
  </si>
  <si>
    <r>
      <rPr>
        <sz val="11"/>
        <color indexed="8"/>
        <rFont val="標楷體"/>
        <family val="4"/>
        <charset val="136"/>
      </rPr>
      <t>雅琦</t>
    </r>
    <r>
      <rPr>
        <sz val="10"/>
        <color indexed="8"/>
        <rFont val="Times New Roman"/>
        <family val="4"/>
        <charset val="136"/>
      </rPr>
      <t>xxxx51348</t>
    </r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</si>
  <si>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鈞</t>
    </r>
  </si>
  <si>
    <t>Tsai Wei</t>
  </si>
  <si>
    <r>
      <rPr>
        <sz val="12"/>
        <rFont val="標楷體"/>
        <family val="1"/>
        <charset val="136"/>
      </rPr>
      <t>黃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德</t>
    </r>
  </si>
  <si>
    <r>
      <rPr>
        <sz val="12"/>
        <rFont val="標楷體"/>
        <family val="1"/>
        <charset val="136"/>
      </rPr>
      <t>廖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琪</t>
    </r>
  </si>
  <si>
    <t>Kelly Kuang</t>
  </si>
  <si>
    <t>xxxx49032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</si>
  <si>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蓓</t>
    </r>
  </si>
  <si>
    <r>
      <rPr>
        <sz val="12"/>
        <rFont val="標楷體"/>
        <family val="4"/>
        <charset val="136"/>
      </rPr>
      <t>張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茗</t>
    </r>
  </si>
  <si>
    <t>黃〇貝</t>
  </si>
  <si>
    <t>廖婉竹</t>
  </si>
  <si>
    <t>xxxx35319</t>
  </si>
  <si>
    <t>沈怡汝</t>
  </si>
  <si>
    <t>Ho ooo oA</t>
  </si>
  <si>
    <r>
      <rPr>
        <sz val="12"/>
        <rFont val="標楷體"/>
        <family val="4"/>
        <charset val="136"/>
      </rPr>
      <t>趙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盈</t>
    </r>
  </si>
  <si>
    <r>
      <rPr>
        <sz val="11"/>
        <color indexed="8"/>
        <rFont val="標楷體"/>
        <family val="4"/>
        <charset val="136"/>
      </rPr>
      <t>韻如</t>
    </r>
    <r>
      <rPr>
        <sz val="10"/>
        <color indexed="8"/>
        <rFont val="Times New Roman"/>
        <family val="4"/>
        <charset val="136"/>
      </rPr>
      <t>xxxx03462</t>
    </r>
  </si>
  <si>
    <t>沈〇妤</t>
  </si>
  <si>
    <r>
      <rPr>
        <sz val="12"/>
        <rFont val="標楷體"/>
        <family val="4"/>
        <charset val="136"/>
      </rPr>
      <t>林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甄</t>
    </r>
  </si>
  <si>
    <r>
      <rPr>
        <sz val="12"/>
        <rFont val="標楷體"/>
        <family val="1"/>
        <charset val="136"/>
      </rPr>
      <t>蔡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珊</t>
    </r>
  </si>
  <si>
    <r>
      <rPr>
        <sz val="12"/>
        <rFont val="標楷體"/>
        <family val="4"/>
        <charset val="136"/>
      </rPr>
      <t>趙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寬</t>
    </r>
  </si>
  <si>
    <t>xxxx25361</t>
  </si>
  <si>
    <t>呂忻潔</t>
  </si>
  <si>
    <r>
      <rPr>
        <sz val="12"/>
        <rFont val="標楷體"/>
        <family val="4"/>
        <charset val="136"/>
      </rPr>
      <t>蔡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儒</t>
    </r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</si>
  <si>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漁</t>
    </r>
  </si>
  <si>
    <r>
      <rPr>
        <sz val="12"/>
        <rFont val="標楷體"/>
        <family val="4"/>
        <charset val="136"/>
      </rPr>
      <t>趙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妤</t>
    </r>
  </si>
  <si>
    <r>
      <rPr>
        <sz val="11"/>
        <rFont val="Times New Roman"/>
        <family val="1"/>
        <charset val="136"/>
      </rPr>
      <t>Elly</t>
    </r>
    <r>
      <rPr>
        <sz val="12"/>
        <rFont val="新細明體"/>
        <family val="1"/>
        <charset val="136"/>
      </rPr>
      <t>+</t>
    </r>
    <r>
      <rPr>
        <sz val="12"/>
        <rFont val="標楷體"/>
        <family val="1"/>
        <charset val="136"/>
      </rPr>
      <t>虎妹</t>
    </r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</si>
  <si>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銘</t>
    </r>
  </si>
  <si>
    <t>蔣漢琳</t>
  </si>
  <si>
    <t>阮〇慧</t>
  </si>
  <si>
    <r>
      <rPr>
        <sz val="12"/>
        <rFont val="標楷體"/>
        <family val="4"/>
        <charset val="136"/>
      </rPr>
      <t>周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芬</t>
    </r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</si>
  <si>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隆</t>
    </r>
  </si>
  <si>
    <t>蔡亞萍</t>
  </si>
  <si>
    <t>林孟虹</t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</si>
  <si>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林</t>
    </r>
  </si>
  <si>
    <t>Woo ooooooB</t>
  </si>
  <si>
    <t>蔡佳彤</t>
  </si>
  <si>
    <t>林富然</t>
  </si>
  <si>
    <t>蔡慧玲</t>
  </si>
  <si>
    <t>林〇安</t>
  </si>
  <si>
    <t>蔡家瑜</t>
  </si>
  <si>
    <t>黎智明</t>
  </si>
</sst>
</file>

<file path=xl/styles.xml><?xml version="1.0" encoding="utf-8"?>
<styleSheet xmlns="http://schemas.openxmlformats.org/spreadsheetml/2006/main">
  <numFmts count="13">
    <numFmt numFmtId="176" formatCode="_-* #,##0_-;\-* #,##0_-;_-* &quot;-&quot;??_-;_-@_-"/>
    <numFmt numFmtId="177" formatCode="mmm\-yy"/>
    <numFmt numFmtId="178" formatCode="_ * #,##0_ ;_ * \-#,##0_ ;_ * &quot;-&quot;??_ ;_ @_ "/>
    <numFmt numFmtId="179" formatCode="_-* #,##0_-;\-* #,##0_-;_-* &quot;-&quot;_-;_-@_-"/>
    <numFmt numFmtId="180" formatCode="&quot;NT$&quot;#,##0"/>
    <numFmt numFmtId="181" formatCode="_-* #,##0.00_-;\-* #,##0.00_-;_-* &quot;-&quot;??_-;_-@_-"/>
    <numFmt numFmtId="182" formatCode="[$NT$-404]#,##0_);\([$NT$-404]#,##0\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83" formatCode="&quot;NT$&quot;#,##0_);\(&quot;NT$&quot;#,##0\)"/>
    <numFmt numFmtId="184" formatCode="[$NT$-404]#,##0;\-[$NT$-404]#,##0"/>
  </numFmts>
  <fonts count="76">
    <font>
      <sz val="12"/>
      <name val="宋体"/>
      <charset val="134"/>
    </font>
    <font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2"/>
      <name val="標楷體"/>
      <family val="4"/>
      <charset val="136"/>
    </font>
    <font>
      <b/>
      <u/>
      <sz val="12"/>
      <name val="標楷體"/>
      <family val="4"/>
      <charset val="136"/>
    </font>
    <font>
      <b/>
      <u/>
      <sz val="12"/>
      <name val="Book Antiqua"/>
      <family val="1"/>
      <charset val="134"/>
    </font>
    <font>
      <sz val="12"/>
      <name val="Book Antiqua"/>
      <family val="1"/>
      <charset val="134"/>
    </font>
    <font>
      <sz val="12"/>
      <name val="標楷體"/>
      <family val="1"/>
      <charset val="136"/>
    </font>
    <font>
      <sz val="11"/>
      <name val="Book Antiqua"/>
      <family val="1"/>
      <charset val="134"/>
    </font>
    <font>
      <b/>
      <u/>
      <sz val="11"/>
      <name val="Times New Roman"/>
      <family val="1"/>
      <charset val="134"/>
    </font>
    <font>
      <b/>
      <u/>
      <sz val="11"/>
      <name val="Book Antiqua"/>
      <family val="1"/>
      <charset val="134"/>
    </font>
    <font>
      <sz val="11"/>
      <name val="Times New Roman"/>
      <family val="1"/>
      <charset val="134"/>
    </font>
    <font>
      <b/>
      <u/>
      <sz val="11"/>
      <name val="標楷體"/>
      <family val="4"/>
      <charset val="136"/>
    </font>
    <font>
      <b/>
      <u/>
      <sz val="11"/>
      <color indexed="10"/>
      <name val="Book Antiqua"/>
      <family val="1"/>
      <charset val="134"/>
    </font>
    <font>
      <sz val="12"/>
      <color indexed="10"/>
      <name val="新細明體"/>
      <family val="1"/>
      <charset val="136"/>
    </font>
    <font>
      <b/>
      <sz val="11"/>
      <name val="標楷體"/>
      <family val="4"/>
      <charset val="136"/>
    </font>
    <font>
      <b/>
      <sz val="12"/>
      <name val="標楷體"/>
      <family val="4"/>
      <charset val="136"/>
    </font>
    <font>
      <sz val="11"/>
      <name val="標楷體"/>
      <family val="4"/>
      <charset val="136"/>
    </font>
    <font>
      <sz val="10"/>
      <name val="Times New Roman"/>
      <family val="1"/>
      <charset val="134"/>
    </font>
    <font>
      <sz val="8"/>
      <name val="Webdings"/>
      <family val="1"/>
      <charset val="136"/>
    </font>
    <font>
      <sz val="10"/>
      <name val="標楷體"/>
      <family val="4"/>
      <charset val="136"/>
    </font>
    <font>
      <sz val="10"/>
      <name val="Times New Roman"/>
      <family val="1"/>
      <charset val="136"/>
    </font>
    <font>
      <sz val="9"/>
      <name val="標楷體"/>
      <family val="1"/>
      <charset val="136"/>
    </font>
    <font>
      <sz val="8"/>
      <name val="Webdings"/>
      <family val="1"/>
      <charset val="2"/>
    </font>
    <font>
      <sz val="10"/>
      <name val="Times New Roman"/>
      <family val="4"/>
      <charset val="136"/>
    </font>
    <font>
      <sz val="9"/>
      <name val="標楷體"/>
      <family val="4"/>
      <charset val="136"/>
    </font>
    <font>
      <b/>
      <sz val="12"/>
      <name val="Times New Roman"/>
      <family val="1"/>
      <charset val="134"/>
    </font>
    <font>
      <sz val="10"/>
      <name val="標楷體"/>
      <family val="1"/>
      <charset val="134"/>
    </font>
    <font>
      <sz val="11"/>
      <name val="Times New Roman"/>
      <family val="4"/>
      <charset val="136"/>
    </font>
    <font>
      <sz val="10"/>
      <name val="標楷體"/>
      <family val="1"/>
      <charset val="136"/>
    </font>
    <font>
      <sz val="11"/>
      <name val="標楷體"/>
      <family val="1"/>
      <charset val="136"/>
    </font>
    <font>
      <sz val="8"/>
      <name val="Malgun Gothic Semilight"/>
      <family val="2"/>
      <charset val="136"/>
    </font>
    <font>
      <sz val="9"/>
      <name val="Times New Roman"/>
      <family val="1"/>
      <charset val="134"/>
    </font>
    <font>
      <sz val="9"/>
      <name val="新細明體"/>
      <family val="1"/>
      <charset val="136"/>
    </font>
    <font>
      <sz val="9"/>
      <color indexed="10"/>
      <name val="標楷體"/>
      <family val="4"/>
      <charset val="136"/>
    </font>
    <font>
      <sz val="9"/>
      <color indexed="10"/>
      <name val="Webdings"/>
      <family val="1"/>
      <charset val="2"/>
    </font>
    <font>
      <b/>
      <sz val="9"/>
      <name val="標楷體"/>
      <family val="4"/>
      <charset val="136"/>
    </font>
    <font>
      <b/>
      <sz val="10"/>
      <name val="標楷體"/>
      <family val="4"/>
      <charset val="136"/>
    </font>
    <font>
      <sz val="10"/>
      <color indexed="10"/>
      <name val="標楷體"/>
      <family val="4"/>
      <charset val="136"/>
    </font>
    <font>
      <sz val="9"/>
      <color indexed="10"/>
      <name val="Malgun Gothic Semilight"/>
      <family val="2"/>
      <charset val="136"/>
    </font>
    <font>
      <sz val="9"/>
      <color indexed="10"/>
      <name val="新細明體"/>
      <family val="1"/>
      <charset val="136"/>
    </font>
    <font>
      <sz val="9"/>
      <name val="Arial"/>
      <family val="1"/>
      <charset val="136"/>
    </font>
    <font>
      <sz val="10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0"/>
      <color indexed="8"/>
      <name val="標楷體"/>
      <family val="4"/>
      <charset val="136"/>
    </font>
    <font>
      <sz val="11"/>
      <name val="Times New Roman"/>
      <family val="1"/>
      <charset val="136"/>
    </font>
    <font>
      <sz val="12"/>
      <color indexed="8"/>
      <name val="標楷體"/>
      <family val="4"/>
      <charset val="136"/>
    </font>
    <font>
      <sz val="12"/>
      <name val="標楷體"/>
      <family val="1"/>
      <charset val="134"/>
    </font>
    <font>
      <sz val="11"/>
      <color indexed="8"/>
      <name val="Times New Roman"/>
      <family val="1"/>
      <charset val="134"/>
    </font>
    <font>
      <sz val="10"/>
      <color indexed="8"/>
      <name val="Times New Roman"/>
      <family val="4"/>
      <charset val="136"/>
    </font>
    <font>
      <sz val="11"/>
      <color indexed="8"/>
      <name val="Times New Roman"/>
      <family val="4"/>
      <charset val="136"/>
    </font>
    <font>
      <sz val="11"/>
      <color indexed="8"/>
      <name val="標楷體"/>
      <family val="4"/>
      <charset val="136"/>
    </font>
    <font>
      <sz val="9"/>
      <color indexed="8"/>
      <name val="標楷體"/>
      <family val="4"/>
      <charset val="136"/>
    </font>
    <font>
      <sz val="11"/>
      <name val="新細明體"/>
      <family val="1"/>
      <charset val="136"/>
    </font>
    <font>
      <sz val="12"/>
      <name val="Times New Roman"/>
      <family val="1"/>
      <charset val="136"/>
    </font>
    <font>
      <sz val="8"/>
      <color indexed="8"/>
      <name val="Webdings"/>
      <family val="1"/>
      <charset val="2"/>
    </font>
    <font>
      <sz val="9"/>
      <name val="Webdings"/>
      <family val="1"/>
      <charset val="2"/>
    </font>
    <font>
      <sz val="12"/>
      <name val="Wingdings"/>
      <charset val="2"/>
    </font>
    <font>
      <sz val="12"/>
      <name val="Times New Roman"/>
      <family val="1"/>
      <charset val="134"/>
    </font>
    <font>
      <sz val="9"/>
      <color indexed="10"/>
      <name val="標楷體"/>
      <family val="1"/>
      <charset val="136"/>
    </font>
    <font>
      <sz val="10"/>
      <name val="Book Antiqua"/>
      <family val="1"/>
      <charset val="134"/>
    </font>
    <font>
      <b/>
      <u/>
      <sz val="11"/>
      <name val="標楷體"/>
      <family val="1"/>
      <charset val="134"/>
    </font>
    <font>
      <b/>
      <sz val="11"/>
      <name val="Book Antiqua"/>
      <family val="1"/>
      <charset val="134"/>
    </font>
    <font>
      <b/>
      <sz val="9"/>
      <name val="Book Antiqua"/>
      <family val="1"/>
      <charset val="134"/>
    </font>
    <font>
      <b/>
      <sz val="10"/>
      <name val="Book Antiqua"/>
      <family val="1"/>
      <charset val="134"/>
    </font>
    <font>
      <sz val="12"/>
      <name val="新細明體"/>
      <family val="4"/>
      <charset val="136"/>
    </font>
    <font>
      <sz val="12"/>
      <name val="微軟正黑體"/>
      <family val="1"/>
      <charset val="136"/>
    </font>
    <font>
      <sz val="12"/>
      <name val="微軟正黑體"/>
      <family val="4"/>
      <charset val="136"/>
    </font>
    <font>
      <sz val="12"/>
      <name val="細明體"/>
      <family val="3"/>
      <charset val="136"/>
    </font>
    <font>
      <sz val="12"/>
      <color indexed="8"/>
      <name val="新細明體"/>
      <family val="1"/>
      <charset val="136"/>
    </font>
    <font>
      <sz val="11"/>
      <name val="微軟正黑體"/>
      <family val="1"/>
      <charset val="136"/>
    </font>
    <font>
      <sz val="12"/>
      <name val="微軟正黑體"/>
      <family val="1"/>
      <charset val="134"/>
    </font>
    <font>
      <sz val="10"/>
      <color indexed="10"/>
      <name val="Webdings"/>
      <family val="1"/>
      <charset val="2"/>
    </font>
    <font>
      <sz val="9"/>
      <color indexed="10"/>
      <name val="Vrinda"/>
      <family val="2"/>
      <charset val="134"/>
    </font>
    <font>
      <b/>
      <sz val="9"/>
      <name val="Times New Roman"/>
      <family val="4"/>
      <charset val="136"/>
    </font>
    <font>
      <sz val="10"/>
      <color indexed="10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1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70">
    <xf numFmtId="0" fontId="1" fillId="0" borderId="0" xfId="8" applyFont="1">
      <alignment vertical="center"/>
    </xf>
    <xf numFmtId="0" fontId="3" fillId="0" borderId="0" xfId="2" applyFont="1">
      <alignment vertical="center"/>
    </xf>
    <xf numFmtId="0" fontId="1" fillId="2" borderId="0" xfId="10" applyFill="1">
      <alignment vertical="center"/>
    </xf>
    <xf numFmtId="0" fontId="4" fillId="2" borderId="0" xfId="10" applyFont="1" applyFill="1">
      <alignment vertical="center"/>
    </xf>
    <xf numFmtId="0" fontId="5" fillId="2" borderId="0" xfId="10" applyFont="1" applyFill="1">
      <alignment vertical="center"/>
    </xf>
    <xf numFmtId="0" fontId="6" fillId="2" borderId="0" xfId="10" applyFont="1" applyFill="1">
      <alignment vertical="center"/>
    </xf>
    <xf numFmtId="0" fontId="7" fillId="2" borderId="1" xfId="10" applyFont="1" applyFill="1" applyBorder="1">
      <alignment vertical="center"/>
    </xf>
    <xf numFmtId="0" fontId="8" fillId="2" borderId="1" xfId="10" applyFont="1" applyFill="1" applyBorder="1">
      <alignment vertical="center"/>
    </xf>
    <xf numFmtId="0" fontId="8" fillId="2" borderId="0" xfId="10" applyFont="1" applyFill="1">
      <alignment vertical="center"/>
    </xf>
    <xf numFmtId="177" fontId="9" fillId="2" borderId="0" xfId="10" applyNumberFormat="1" applyFont="1" applyFill="1">
      <alignment vertical="center"/>
    </xf>
    <xf numFmtId="0" fontId="10" fillId="2" borderId="0" xfId="10" applyFont="1" applyFill="1">
      <alignment vertical="center"/>
    </xf>
    <xf numFmtId="0" fontId="10" fillId="0" borderId="0" xfId="10" applyFont="1" applyFill="1">
      <alignment vertical="center"/>
    </xf>
    <xf numFmtId="0" fontId="11" fillId="2" borderId="0" xfId="10" applyFont="1" applyFill="1">
      <alignment vertical="center"/>
    </xf>
    <xf numFmtId="0" fontId="12" fillId="2" borderId="0" xfId="10" applyFont="1" applyFill="1">
      <alignment vertical="center"/>
    </xf>
    <xf numFmtId="0" fontId="13" fillId="2" borderId="0" xfId="10" applyFont="1" applyFill="1">
      <alignment vertical="center"/>
    </xf>
    <xf numFmtId="0" fontId="8" fillId="2" borderId="0" xfId="10" applyFont="1" applyFill="1" applyBorder="1">
      <alignment vertical="center"/>
    </xf>
    <xf numFmtId="0" fontId="14" fillId="2" borderId="0" xfId="10" applyFont="1" applyFill="1">
      <alignment vertical="center"/>
    </xf>
    <xf numFmtId="0" fontId="15" fillId="2" borderId="0" xfId="10" applyFont="1" applyFill="1">
      <alignment vertical="center"/>
    </xf>
    <xf numFmtId="0" fontId="16" fillId="2" borderId="0" xfId="10" applyFont="1" applyFill="1" applyBorder="1">
      <alignment vertical="center"/>
    </xf>
    <xf numFmtId="0" fontId="17" fillId="2" borderId="2" xfId="10" applyFont="1" applyFill="1" applyBorder="1">
      <alignment vertical="center"/>
    </xf>
    <xf numFmtId="0" fontId="17" fillId="2" borderId="2" xfId="10" applyFont="1" applyFill="1" applyBorder="1" applyAlignment="1">
      <alignment horizontal="center" vertical="center"/>
    </xf>
    <xf numFmtId="0" fontId="3" fillId="2" borderId="2" xfId="10" applyFont="1" applyFill="1" applyBorder="1" applyAlignment="1">
      <alignment horizontal="center" vertical="center"/>
    </xf>
    <xf numFmtId="0" fontId="3" fillId="2" borderId="2" xfId="10" applyFont="1" applyFill="1" applyBorder="1" applyAlignment="1">
      <alignment horizontal="left" vertical="center"/>
    </xf>
    <xf numFmtId="0" fontId="3" fillId="2" borderId="3" xfId="10" applyFont="1" applyFill="1" applyBorder="1">
      <alignment vertical="center"/>
    </xf>
    <xf numFmtId="183" fontId="18" fillId="2" borderId="3" xfId="10" applyNumberFormat="1" applyFont="1" applyFill="1" applyBorder="1">
      <alignment vertical="center"/>
    </xf>
    <xf numFmtId="0" fontId="19" fillId="2" borderId="0" xfId="10" applyFont="1" applyFill="1">
      <alignment vertical="center"/>
    </xf>
    <xf numFmtId="0" fontId="3" fillId="2" borderId="4" xfId="10" applyFont="1" applyFill="1" applyBorder="1">
      <alignment vertical="center"/>
    </xf>
    <xf numFmtId="184" fontId="18" fillId="2" borderId="2" xfId="15" applyNumberFormat="1" applyFont="1" applyFill="1" applyBorder="1">
      <alignment vertical="center"/>
    </xf>
    <xf numFmtId="179" fontId="18" fillId="2" borderId="3" xfId="15" applyFont="1" applyFill="1" applyBorder="1">
      <alignment vertical="center"/>
    </xf>
    <xf numFmtId="0" fontId="1" fillId="2" borderId="0" xfId="10" applyFont="1" applyFill="1">
      <alignment vertical="center"/>
    </xf>
    <xf numFmtId="0" fontId="7" fillId="2" borderId="3" xfId="10" applyFont="1" applyFill="1" applyBorder="1">
      <alignment vertical="center"/>
    </xf>
    <xf numFmtId="0" fontId="20" fillId="2" borderId="0" xfId="10" applyFont="1" applyFill="1">
      <alignment vertical="center"/>
    </xf>
    <xf numFmtId="0" fontId="3" fillId="2" borderId="5" xfId="10" applyFont="1" applyFill="1" applyBorder="1">
      <alignment vertical="center"/>
    </xf>
    <xf numFmtId="184" fontId="21" fillId="2" borderId="6" xfId="14" applyNumberFormat="1" applyFont="1" applyFill="1" applyBorder="1">
      <alignment vertical="center"/>
    </xf>
    <xf numFmtId="0" fontId="22" fillId="2" borderId="7" xfId="10" applyFont="1" applyFill="1" applyBorder="1">
      <alignment vertical="center"/>
    </xf>
    <xf numFmtId="179" fontId="18" fillId="2" borderId="2" xfId="15" applyFont="1" applyFill="1" applyBorder="1">
      <alignment vertical="center"/>
    </xf>
    <xf numFmtId="0" fontId="3" fillId="2" borderId="8" xfId="10" applyFont="1" applyFill="1" applyBorder="1">
      <alignment vertical="center"/>
    </xf>
    <xf numFmtId="0" fontId="1" fillId="2" borderId="0" xfId="8" applyFont="1" applyFill="1">
      <alignment vertical="center"/>
    </xf>
    <xf numFmtId="0" fontId="3" fillId="2" borderId="2" xfId="10" applyFont="1" applyFill="1" applyBorder="1">
      <alignment vertical="center"/>
    </xf>
    <xf numFmtId="0" fontId="7" fillId="2" borderId="7" xfId="10" applyFont="1" applyFill="1" applyBorder="1">
      <alignment vertical="center"/>
    </xf>
    <xf numFmtId="0" fontId="7" fillId="2" borderId="4" xfId="10" applyFont="1" applyFill="1" applyBorder="1">
      <alignment vertical="center"/>
    </xf>
    <xf numFmtId="179" fontId="18" fillId="2" borderId="9" xfId="15" applyFont="1" applyFill="1" applyBorder="1">
      <alignment vertical="center"/>
    </xf>
    <xf numFmtId="0" fontId="23" fillId="2" borderId="0" xfId="10" applyFont="1" applyFill="1">
      <alignment vertical="center"/>
    </xf>
    <xf numFmtId="0" fontId="3" fillId="2" borderId="6" xfId="10" applyFont="1" applyFill="1" applyBorder="1">
      <alignment vertical="center"/>
    </xf>
    <xf numFmtId="0" fontId="24" fillId="2" borderId="3" xfId="10" applyFont="1" applyFill="1" applyBorder="1">
      <alignment vertical="center"/>
    </xf>
    <xf numFmtId="179" fontId="18" fillId="2" borderId="10" xfId="15" applyFont="1" applyFill="1" applyBorder="1">
      <alignment vertical="center"/>
    </xf>
    <xf numFmtId="0" fontId="25" fillId="2" borderId="0" xfId="10" applyFont="1" applyFill="1">
      <alignment vertical="center"/>
    </xf>
    <xf numFmtId="0" fontId="26" fillId="2" borderId="0" xfId="10" applyFont="1" applyFill="1">
      <alignment vertical="center"/>
    </xf>
    <xf numFmtId="0" fontId="17" fillId="2" borderId="3" xfId="10" applyFont="1" applyFill="1" applyBorder="1">
      <alignment vertical="center"/>
    </xf>
    <xf numFmtId="0" fontId="17" fillId="2" borderId="10" xfId="10" applyFont="1" applyFill="1" applyBorder="1" applyAlignment="1">
      <alignment horizontal="center" vertical="center"/>
    </xf>
    <xf numFmtId="0" fontId="27" fillId="2" borderId="2" xfId="2" applyFont="1" applyFill="1" applyBorder="1">
      <alignment vertical="center"/>
    </xf>
    <xf numFmtId="0" fontId="18" fillId="2" borderId="6" xfId="10" applyFont="1" applyFill="1" applyBorder="1">
      <alignment vertical="center"/>
    </xf>
    <xf numFmtId="183" fontId="18" fillId="2" borderId="3" xfId="10" applyNumberFormat="1" applyFont="1" applyFill="1" applyBorder="1" applyAlignment="1">
      <alignment horizontal="right" vertical="center"/>
    </xf>
    <xf numFmtId="0" fontId="7" fillId="2" borderId="2" xfId="2" applyFont="1" applyFill="1" applyBorder="1">
      <alignment vertical="center"/>
    </xf>
    <xf numFmtId="178" fontId="21" fillId="2" borderId="9" xfId="14" applyNumberFormat="1" applyFont="1" applyFill="1" applyBorder="1">
      <alignment vertical="center"/>
    </xf>
    <xf numFmtId="0" fontId="1" fillId="2" borderId="0" xfId="2" applyFont="1" applyFill="1">
      <alignment vertical="center"/>
    </xf>
    <xf numFmtId="0" fontId="18" fillId="2" borderId="3" xfId="10" applyFont="1" applyFill="1" applyBorder="1">
      <alignment vertical="center"/>
    </xf>
    <xf numFmtId="0" fontId="28" fillId="2" borderId="3" xfId="10" applyFont="1" applyFill="1" applyBorder="1">
      <alignment vertical="center"/>
    </xf>
    <xf numFmtId="0" fontId="29" fillId="2" borderId="2" xfId="2" applyFont="1" applyFill="1" applyBorder="1">
      <alignment vertical="center"/>
    </xf>
    <xf numFmtId="0" fontId="18" fillId="2" borderId="2" xfId="10" applyFont="1" applyFill="1" applyBorder="1">
      <alignment vertical="center"/>
    </xf>
    <xf numFmtId="0" fontId="30" fillId="2" borderId="7" xfId="8" applyFont="1" applyFill="1" applyBorder="1">
      <alignment vertical="center"/>
    </xf>
    <xf numFmtId="178" fontId="21" fillId="2" borderId="3" xfId="14" applyNumberFormat="1" applyFont="1" applyFill="1" applyBorder="1">
      <alignment vertical="center"/>
    </xf>
    <xf numFmtId="0" fontId="18" fillId="2" borderId="4" xfId="10" applyFont="1" applyFill="1" applyBorder="1">
      <alignment vertical="center"/>
    </xf>
    <xf numFmtId="183" fontId="18" fillId="2" borderId="2" xfId="10" applyNumberFormat="1" applyFont="1" applyFill="1" applyBorder="1" applyAlignment="1">
      <alignment horizontal="right" vertical="center"/>
    </xf>
    <xf numFmtId="0" fontId="31" fillId="2" borderId="0" xfId="10" applyFont="1" applyFill="1" applyAlignment="1">
      <alignment vertical="center"/>
    </xf>
    <xf numFmtId="0" fontId="3" fillId="2" borderId="11" xfId="10" applyFont="1" applyFill="1" applyBorder="1">
      <alignment vertical="center"/>
    </xf>
    <xf numFmtId="183" fontId="18" fillId="2" borderId="11" xfId="10" applyNumberFormat="1" applyFont="1" applyFill="1" applyBorder="1">
      <alignment vertical="center"/>
    </xf>
    <xf numFmtId="0" fontId="21" fillId="2" borderId="4" xfId="10" applyFont="1" applyFill="1" applyBorder="1">
      <alignment vertical="center"/>
    </xf>
    <xf numFmtId="0" fontId="7" fillId="2" borderId="2" xfId="10" applyFont="1" applyFill="1" applyBorder="1">
      <alignment vertical="center"/>
    </xf>
    <xf numFmtId="0" fontId="18" fillId="2" borderId="7" xfId="12" applyFont="1" applyFill="1" applyBorder="1">
      <alignment vertical="center"/>
    </xf>
    <xf numFmtId="176" fontId="18" fillId="2" borderId="10" xfId="14" applyNumberFormat="1" applyFont="1" applyFill="1" applyBorder="1">
      <alignment vertical="center"/>
    </xf>
    <xf numFmtId="0" fontId="1" fillId="2" borderId="0" xfId="13" applyFont="1" applyFill="1">
      <alignment vertical="center"/>
    </xf>
    <xf numFmtId="0" fontId="18" fillId="2" borderId="12" xfId="10" applyFont="1" applyFill="1" applyBorder="1">
      <alignment vertical="center"/>
    </xf>
    <xf numFmtId="183" fontId="18" fillId="2" borderId="13" xfId="10" applyNumberFormat="1" applyFont="1" applyFill="1" applyBorder="1" applyAlignment="1">
      <alignment horizontal="right" vertical="center"/>
    </xf>
    <xf numFmtId="0" fontId="25" fillId="2" borderId="3" xfId="2" applyFont="1" applyFill="1" applyBorder="1">
      <alignment vertical="center"/>
    </xf>
    <xf numFmtId="0" fontId="32" fillId="2" borderId="0" xfId="10" applyFont="1" applyFill="1">
      <alignment vertical="center"/>
    </xf>
    <xf numFmtId="0" fontId="33" fillId="2" borderId="0" xfId="10" applyFont="1" applyFill="1">
      <alignment vertical="center"/>
    </xf>
    <xf numFmtId="0" fontId="34" fillId="2" borderId="0" xfId="10" applyFont="1" applyFill="1">
      <alignment vertical="center"/>
    </xf>
    <xf numFmtId="0" fontId="35" fillId="2" borderId="0" xfId="10" applyFont="1" applyFill="1">
      <alignment vertical="center"/>
    </xf>
    <xf numFmtId="0" fontId="36" fillId="2" borderId="0" xfId="10" applyFont="1" applyFill="1">
      <alignment vertical="center"/>
    </xf>
    <xf numFmtId="0" fontId="37" fillId="2" borderId="0" xfId="10" applyFont="1" applyFill="1">
      <alignment vertical="center"/>
    </xf>
    <xf numFmtId="0" fontId="38" fillId="2" borderId="0" xfId="10" applyFont="1" applyFill="1" applyBorder="1">
      <alignment vertical="center"/>
    </xf>
    <xf numFmtId="0" fontId="17" fillId="2" borderId="9" xfId="10" applyFont="1" applyFill="1" applyBorder="1" applyAlignment="1">
      <alignment horizontal="center" vertical="center"/>
    </xf>
    <xf numFmtId="0" fontId="38" fillId="2" borderId="0" xfId="10" applyFont="1" applyFill="1">
      <alignment vertical="center"/>
    </xf>
    <xf numFmtId="0" fontId="39" fillId="2" borderId="0" xfId="10" applyFont="1" applyFill="1">
      <alignment vertical="center"/>
    </xf>
    <xf numFmtId="0" fontId="40" fillId="2" borderId="0" xfId="10" applyFont="1" applyFill="1">
      <alignment vertical="center"/>
    </xf>
    <xf numFmtId="0" fontId="1" fillId="2" borderId="0" xfId="12" applyFont="1" applyFill="1">
      <alignment vertical="center"/>
    </xf>
    <xf numFmtId="0" fontId="1" fillId="2" borderId="0" xfId="11" applyFont="1" applyFill="1">
      <alignment vertical="center"/>
    </xf>
    <xf numFmtId="0" fontId="41" fillId="2" borderId="0" xfId="10" applyFont="1" applyFill="1">
      <alignment vertical="center"/>
    </xf>
    <xf numFmtId="0" fontId="3" fillId="2" borderId="0" xfId="10" applyFont="1" applyFill="1">
      <alignment vertical="center"/>
    </xf>
    <xf numFmtId="0" fontId="3" fillId="2" borderId="0" xfId="2" applyFont="1" applyFill="1">
      <alignment vertical="center"/>
    </xf>
    <xf numFmtId="0" fontId="21" fillId="2" borderId="0" xfId="10" applyFont="1" applyFill="1">
      <alignment vertical="center"/>
    </xf>
    <xf numFmtId="183" fontId="27" fillId="2" borderId="0" xfId="10" applyNumberFormat="1" applyFont="1" applyFill="1">
      <alignment vertical="center"/>
    </xf>
    <xf numFmtId="0" fontId="42" fillId="2" borderId="0" xfId="10" applyFont="1" applyFill="1">
      <alignment vertical="center"/>
    </xf>
    <xf numFmtId="0" fontId="43" fillId="2" borderId="0" xfId="10" applyFont="1" applyFill="1">
      <alignment vertical="center"/>
    </xf>
    <xf numFmtId="0" fontId="17" fillId="2" borderId="3" xfId="10" applyFont="1" applyFill="1" applyBorder="1" applyAlignment="1">
      <alignment horizontal="center" vertical="center"/>
    </xf>
    <xf numFmtId="180" fontId="18" fillId="2" borderId="9" xfId="15" applyNumberFormat="1" applyFont="1" applyFill="1" applyBorder="1">
      <alignment vertical="center"/>
    </xf>
    <xf numFmtId="0" fontId="44" fillId="2" borderId="0" xfId="10" applyFont="1" applyFill="1">
      <alignment vertical="center"/>
    </xf>
    <xf numFmtId="182" fontId="18" fillId="2" borderId="3" xfId="15" applyNumberFormat="1" applyFont="1" applyFill="1" applyBorder="1">
      <alignment vertical="center"/>
    </xf>
    <xf numFmtId="0" fontId="45" fillId="2" borderId="7" xfId="10" applyFont="1" applyFill="1" applyBorder="1">
      <alignment vertical="center"/>
    </xf>
    <xf numFmtId="178" fontId="21" fillId="2" borderId="3" xfId="1" applyNumberFormat="1" applyFont="1" applyFill="1" applyBorder="1">
      <alignment vertical="center"/>
    </xf>
    <xf numFmtId="176" fontId="18" fillId="2" borderId="3" xfId="14" applyNumberFormat="1" applyFont="1" applyFill="1" applyBorder="1">
      <alignment vertical="center"/>
    </xf>
    <xf numFmtId="0" fontId="32" fillId="2" borderId="0" xfId="2" applyFont="1" applyFill="1">
      <alignment vertical="center"/>
    </xf>
    <xf numFmtId="178" fontId="21" fillId="2" borderId="2" xfId="1" applyNumberFormat="1" applyFont="1" applyFill="1" applyBorder="1">
      <alignment vertical="center"/>
    </xf>
    <xf numFmtId="178" fontId="18" fillId="2" borderId="3" xfId="14" applyNumberFormat="1" applyFont="1" applyFill="1" applyBorder="1">
      <alignment vertical="center"/>
    </xf>
    <xf numFmtId="0" fontId="45" fillId="2" borderId="5" xfId="10" applyFont="1" applyFill="1" applyBorder="1">
      <alignment vertical="center"/>
    </xf>
    <xf numFmtId="178" fontId="21" fillId="2" borderId="6" xfId="14" applyNumberFormat="1" applyFont="1" applyFill="1" applyBorder="1" applyAlignment="1">
      <alignment horizontal="center" vertical="center"/>
    </xf>
    <xf numFmtId="178" fontId="21" fillId="2" borderId="3" xfId="14" applyNumberFormat="1" applyFont="1" applyFill="1" applyBorder="1" applyAlignment="1">
      <alignment horizontal="center" vertical="center"/>
    </xf>
    <xf numFmtId="178" fontId="21" fillId="2" borderId="6" xfId="14" applyNumberFormat="1" applyFont="1" applyFill="1" applyBorder="1">
      <alignment vertical="center"/>
    </xf>
    <xf numFmtId="0" fontId="46" fillId="2" borderId="7" xfId="10" applyFont="1" applyFill="1" applyBorder="1">
      <alignment vertical="center"/>
    </xf>
    <xf numFmtId="0" fontId="47" fillId="2" borderId="3" xfId="10" applyFont="1" applyFill="1" applyBorder="1">
      <alignment vertical="center"/>
    </xf>
    <xf numFmtId="0" fontId="30" fillId="2" borderId="3" xfId="10" applyFont="1" applyFill="1" applyBorder="1">
      <alignment vertical="center"/>
    </xf>
    <xf numFmtId="178" fontId="18" fillId="2" borderId="9" xfId="14" applyNumberFormat="1" applyFont="1" applyFill="1" applyBorder="1">
      <alignment vertical="center"/>
    </xf>
    <xf numFmtId="179" fontId="18" fillId="2" borderId="6" xfId="15" applyFont="1" applyFill="1" applyBorder="1">
      <alignment vertical="center"/>
    </xf>
    <xf numFmtId="0" fontId="11" fillId="2" borderId="7" xfId="10" applyFont="1" applyFill="1" applyBorder="1">
      <alignment vertical="center"/>
    </xf>
    <xf numFmtId="178" fontId="21" fillId="2" borderId="2" xfId="14" applyNumberFormat="1" applyFont="1" applyFill="1" applyBorder="1">
      <alignment vertical="center"/>
    </xf>
    <xf numFmtId="0" fontId="47" fillId="2" borderId="6" xfId="10" applyFont="1" applyFill="1" applyBorder="1">
      <alignment vertical="center"/>
    </xf>
    <xf numFmtId="0" fontId="3" fillId="2" borderId="3" xfId="15" applyNumberFormat="1" applyFont="1" applyFill="1" applyBorder="1" applyAlignment="1">
      <alignment vertical="center"/>
    </xf>
    <xf numFmtId="176" fontId="18" fillId="2" borderId="2" xfId="14" applyNumberFormat="1" applyFont="1" applyFill="1" applyBorder="1">
      <alignment vertical="center"/>
    </xf>
    <xf numFmtId="0" fontId="48" fillId="2" borderId="8" xfId="10" applyFont="1" applyFill="1" applyBorder="1">
      <alignment vertical="center"/>
    </xf>
    <xf numFmtId="178" fontId="18" fillId="2" borderId="2" xfId="14" applyNumberFormat="1" applyFont="1" applyFill="1" applyBorder="1">
      <alignment vertical="center"/>
    </xf>
    <xf numFmtId="0" fontId="46" fillId="2" borderId="2" xfId="10" applyFont="1" applyFill="1" applyBorder="1">
      <alignment vertical="center"/>
    </xf>
    <xf numFmtId="179" fontId="18" fillId="2" borderId="3" xfId="15" applyFont="1" applyFill="1" applyBorder="1" applyAlignment="1">
      <alignment horizontal="right" vertical="center"/>
    </xf>
    <xf numFmtId="178" fontId="49" fillId="2" borderId="3" xfId="14" applyNumberFormat="1" applyFont="1" applyFill="1" applyBorder="1">
      <alignment vertical="center"/>
    </xf>
    <xf numFmtId="0" fontId="3" fillId="2" borderId="14" xfId="10" applyFont="1" applyFill="1" applyBorder="1">
      <alignment vertical="center"/>
    </xf>
    <xf numFmtId="0" fontId="45" fillId="2" borderId="3" xfId="10" applyFont="1" applyFill="1" applyBorder="1">
      <alignment vertical="center"/>
    </xf>
    <xf numFmtId="178" fontId="21" fillId="2" borderId="15" xfId="14" applyNumberFormat="1" applyFont="1" applyFill="1" applyBorder="1">
      <alignment vertical="center"/>
    </xf>
    <xf numFmtId="176" fontId="18" fillId="2" borderId="8" xfId="14" applyNumberFormat="1" applyFont="1" applyFill="1" applyBorder="1">
      <alignment vertical="center"/>
    </xf>
    <xf numFmtId="0" fontId="7" fillId="2" borderId="6" xfId="10" applyFont="1" applyFill="1" applyBorder="1">
      <alignment vertical="center"/>
    </xf>
    <xf numFmtId="0" fontId="21" fillId="2" borderId="5" xfId="10" applyFont="1" applyFill="1" applyBorder="1">
      <alignment vertical="center"/>
    </xf>
    <xf numFmtId="0" fontId="11" fillId="2" borderId="4" xfId="10" applyFont="1" applyFill="1" applyBorder="1">
      <alignment vertical="center"/>
    </xf>
    <xf numFmtId="0" fontId="21" fillId="2" borderId="2" xfId="10" applyFont="1" applyFill="1" applyBorder="1">
      <alignment vertical="center"/>
    </xf>
    <xf numFmtId="176" fontId="18" fillId="2" borderId="9" xfId="14" applyNumberFormat="1" applyFont="1" applyFill="1" applyBorder="1">
      <alignment vertical="center"/>
    </xf>
    <xf numFmtId="0" fontId="45" fillId="2" borderId="2" xfId="10" applyFont="1" applyFill="1" applyBorder="1">
      <alignment vertical="center"/>
    </xf>
    <xf numFmtId="0" fontId="50" fillId="2" borderId="7" xfId="10" applyFont="1" applyFill="1" applyBorder="1">
      <alignment vertical="center"/>
    </xf>
    <xf numFmtId="0" fontId="51" fillId="2" borderId="7" xfId="10" applyFont="1" applyFill="1" applyBorder="1">
      <alignment vertical="center"/>
    </xf>
    <xf numFmtId="178" fontId="21" fillId="2" borderId="10" xfId="14" applyNumberFormat="1" applyFont="1" applyFill="1" applyBorder="1">
      <alignment vertical="center"/>
    </xf>
    <xf numFmtId="0" fontId="51" fillId="2" borderId="4" xfId="10" applyFont="1" applyFill="1" applyBorder="1">
      <alignment vertical="center"/>
    </xf>
    <xf numFmtId="178" fontId="49" fillId="2" borderId="2" xfId="14" applyNumberFormat="1" applyFont="1" applyFill="1" applyBorder="1">
      <alignment vertical="center"/>
    </xf>
    <xf numFmtId="0" fontId="17" fillId="2" borderId="0" xfId="2" applyFont="1" applyFill="1">
      <alignment vertical="center"/>
    </xf>
    <xf numFmtId="0" fontId="50" fillId="2" borderId="3" xfId="10" applyFont="1" applyFill="1" applyBorder="1">
      <alignment vertical="center"/>
    </xf>
    <xf numFmtId="180" fontId="18" fillId="2" borderId="11" xfId="13" applyNumberFormat="1" applyFont="1" applyFill="1" applyBorder="1">
      <alignment vertical="center"/>
    </xf>
    <xf numFmtId="0" fontId="52" fillId="2" borderId="0" xfId="10" applyFont="1" applyFill="1">
      <alignment vertical="center"/>
    </xf>
    <xf numFmtId="176" fontId="18" fillId="2" borderId="6" xfId="14" applyNumberFormat="1" applyFont="1" applyFill="1" applyBorder="1">
      <alignment vertical="center"/>
    </xf>
    <xf numFmtId="179" fontId="18" fillId="2" borderId="10" xfId="15" applyFont="1" applyFill="1" applyBorder="1" applyAlignment="1">
      <alignment horizontal="right" vertical="center"/>
    </xf>
    <xf numFmtId="0" fontId="24" fillId="2" borderId="2" xfId="10" applyFont="1" applyFill="1" applyBorder="1">
      <alignment vertical="center"/>
    </xf>
    <xf numFmtId="0" fontId="21" fillId="2" borderId="10" xfId="10" applyFont="1" applyFill="1" applyBorder="1">
      <alignment vertical="center"/>
    </xf>
    <xf numFmtId="0" fontId="21" fillId="2" borderId="9" xfId="10" applyFont="1" applyFill="1" applyBorder="1">
      <alignment vertical="center"/>
    </xf>
    <xf numFmtId="178" fontId="18" fillId="2" borderId="10" xfId="14" applyNumberFormat="1" applyFont="1" applyFill="1" applyBorder="1">
      <alignment vertical="center"/>
    </xf>
    <xf numFmtId="0" fontId="7" fillId="2" borderId="3" xfId="8" applyFont="1" applyFill="1" applyBorder="1">
      <alignment vertical="center"/>
    </xf>
    <xf numFmtId="3" fontId="18" fillId="2" borderId="10" xfId="10" applyNumberFormat="1" applyFont="1" applyFill="1" applyBorder="1">
      <alignment vertical="center"/>
    </xf>
    <xf numFmtId="179" fontId="18" fillId="2" borderId="6" xfId="15" applyFont="1" applyFill="1" applyBorder="1" applyAlignment="1">
      <alignment horizontal="right" vertical="center"/>
    </xf>
    <xf numFmtId="184" fontId="18" fillId="2" borderId="2" xfId="14" applyNumberFormat="1" applyFont="1" applyFill="1" applyBorder="1">
      <alignment vertical="center"/>
    </xf>
    <xf numFmtId="3" fontId="18" fillId="2" borderId="3" xfId="10" applyNumberFormat="1" applyFont="1" applyFill="1" applyBorder="1">
      <alignment vertical="center"/>
    </xf>
    <xf numFmtId="179" fontId="18" fillId="2" borderId="2" xfId="15" applyFont="1" applyFill="1" applyBorder="1" applyAlignment="1">
      <alignment horizontal="right" vertical="center"/>
    </xf>
    <xf numFmtId="0" fontId="45" fillId="2" borderId="6" xfId="10" applyFont="1" applyFill="1" applyBorder="1">
      <alignment vertical="center"/>
    </xf>
    <xf numFmtId="0" fontId="21" fillId="2" borderId="16" xfId="10" applyFont="1" applyFill="1" applyBorder="1">
      <alignment vertical="center"/>
    </xf>
    <xf numFmtId="0" fontId="21" fillId="2" borderId="3" xfId="10" applyFont="1" applyFill="1" applyBorder="1">
      <alignment vertical="center"/>
    </xf>
    <xf numFmtId="0" fontId="3" fillId="2" borderId="17" xfId="10" applyFont="1" applyFill="1" applyBorder="1">
      <alignment vertical="center"/>
    </xf>
    <xf numFmtId="178" fontId="21" fillId="2" borderId="13" xfId="14" applyNumberFormat="1" applyFont="1" applyFill="1" applyBorder="1">
      <alignment vertical="center"/>
    </xf>
    <xf numFmtId="178" fontId="21" fillId="2" borderId="0" xfId="14" applyNumberFormat="1" applyFont="1" applyFill="1">
      <alignment vertical="center"/>
    </xf>
    <xf numFmtId="0" fontId="53" fillId="2" borderId="0" xfId="10" applyFont="1" applyFill="1">
      <alignment vertical="center"/>
    </xf>
    <xf numFmtId="0" fontId="1" fillId="2" borderId="0" xfId="10" applyNumberFormat="1" applyFill="1">
      <alignment vertical="center"/>
    </xf>
    <xf numFmtId="0" fontId="54" fillId="2" borderId="0" xfId="10" applyFont="1" applyFill="1">
      <alignment vertical="center"/>
    </xf>
    <xf numFmtId="0" fontId="55" fillId="2" borderId="0" xfId="10" applyFont="1" applyFill="1">
      <alignment vertical="center"/>
    </xf>
    <xf numFmtId="0" fontId="56" fillId="2" borderId="0" xfId="10" applyFont="1" applyFill="1">
      <alignment vertical="center"/>
    </xf>
    <xf numFmtId="0" fontId="7" fillId="2" borderId="0" xfId="10" applyFont="1" applyFill="1">
      <alignment vertical="center"/>
    </xf>
    <xf numFmtId="0" fontId="57" fillId="2" borderId="0" xfId="10" applyFont="1" applyFill="1">
      <alignment vertical="center"/>
    </xf>
    <xf numFmtId="0" fontId="58" fillId="2" borderId="0" xfId="10" applyFont="1" applyFill="1">
      <alignment vertical="center"/>
    </xf>
    <xf numFmtId="0" fontId="59" fillId="2" borderId="0" xfId="10" applyFont="1" applyFill="1">
      <alignment vertical="center"/>
    </xf>
  </cellXfs>
  <cellStyles count="17">
    <cellStyle name="一般" xfId="0" builtinId="0"/>
    <cellStyle name="千位分隔" xfId="1" builtinId="3"/>
    <cellStyle name="一般 3" xfId="2"/>
    <cellStyle name="貨幣" xfId="3" builtinId="4"/>
    <cellStyle name="千位分隔[0]" xfId="4" builtinId="6"/>
    <cellStyle name="百分比" xfId="5" builtinId="5"/>
    <cellStyle name="貨幣" xfId="6"/>
    <cellStyle name="貨幣[0]" xfId="7" builtinId="7"/>
    <cellStyle name="一般" xfId="8"/>
    <cellStyle name="貨幣[0]" xfId="9"/>
    <cellStyle name="一般 2" xfId="10"/>
    <cellStyle name="一般 4" xfId="11"/>
    <cellStyle name="一般 5" xfId="12"/>
    <cellStyle name="一般 6" xfId="13"/>
    <cellStyle name="千分位" xfId="14"/>
    <cellStyle name="千分位[0]" xfId="15"/>
    <cellStyle name="超連結" xfId="16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C183"/>
  <sheetViews>
    <sheetView showGridLines="0" tabSelected="1" zoomScale="120" zoomScaleNormal="120" topLeftCell="E1" workbookViewId="0">
      <selection activeCell="P10" sqref="P10"/>
    </sheetView>
  </sheetViews>
  <sheetFormatPr defaultColWidth="9" defaultRowHeight="17"/>
  <cols>
    <col min="1" max="1" width="14.7" customWidth="1"/>
    <col min="2" max="2" width="10.6" customWidth="1"/>
    <col min="3" max="3" width="3.6" customWidth="1"/>
    <col min="4" max="4" width="14.7" customWidth="1"/>
    <col min="5" max="5" width="10.6" customWidth="1"/>
    <col min="6" max="6" width="3.6" customWidth="1"/>
    <col min="7" max="7" width="12.6" customWidth="1"/>
    <col min="8" max="8" width="10.6" customWidth="1"/>
    <col min="9" max="9" width="3.6" customWidth="1"/>
    <col min="10" max="10" width="14.7" style="2" customWidth="1"/>
    <col min="11" max="11" width="10.6" style="2" customWidth="1"/>
    <col min="12" max="12" width="3.6" style="2" customWidth="1"/>
    <col min="13" max="13" width="11.6" style="2" customWidth="1"/>
    <col min="14" max="14" width="9.6" style="2" customWidth="1"/>
    <col min="15" max="15" width="3.6" style="2" customWidth="1"/>
    <col min="16" max="16" width="11.6" style="2" customWidth="1"/>
    <col min="17" max="17" width="9.6" style="2" customWidth="1"/>
    <col min="18" max="18" width="3.6" style="2" customWidth="1"/>
    <col min="19" max="19" width="11.6" style="2" customWidth="1"/>
    <col min="20" max="20" width="9.6" style="2" customWidth="1"/>
    <col min="21" max="21" width="3.6" style="2" customWidth="1"/>
    <col min="22" max="22" width="11.6" style="2" customWidth="1"/>
    <col min="23" max="23" width="9.6" style="2" customWidth="1"/>
    <col min="24" max="24" width="3.6" style="2" customWidth="1"/>
    <col min="25" max="25" width="11.6" style="2" customWidth="1"/>
    <col min="26" max="26" width="9.6" style="2" customWidth="1"/>
    <col min="27" max="27" width="3.6" style="2" customWidth="1"/>
    <col min="28" max="28" width="11.6" style="2" customWidth="1"/>
    <col min="29" max="29" width="9.6" style="2" customWidth="1"/>
    <col min="30" max="30" width="3.6" style="2" customWidth="1"/>
    <col min="31" max="31" width="11.6" style="2" customWidth="1"/>
    <col min="32" max="32" width="9.6" style="2" customWidth="1"/>
    <col min="33" max="33" width="3.6" style="2" customWidth="1"/>
    <col min="34" max="34" width="11.6" style="2" customWidth="1"/>
    <col min="35" max="35" width="10.4" style="2" customWidth="1"/>
    <col min="36" max="36" width="3.6" style="2" customWidth="1"/>
    <col min="37" max="37" width="12.6" style="2" customWidth="1"/>
    <col min="38" max="38" width="10.6" style="2" customWidth="1"/>
    <col min="39" max="39" width="4.6" style="2" customWidth="1"/>
    <col min="40" max="40" width="12.6" style="2" customWidth="1"/>
    <col min="41" max="41" width="9.5" customWidth="1"/>
    <col min="42" max="42" width="3.6" customWidth="1"/>
  </cols>
  <sheetData>
    <row r="1" spans="1:13">
      <c r="A1" s="3" t="s">
        <v>0</v>
      </c>
      <c r="B1" s="4"/>
      <c r="C1" s="4"/>
      <c r="D1" s="5"/>
      <c r="E1" s="6" t="s">
        <v>1</v>
      </c>
      <c r="F1" s="7"/>
      <c r="G1" s="7"/>
      <c r="H1" s="8"/>
      <c r="I1" s="92" t="s">
        <v>2</v>
      </c>
      <c r="J1" s="8"/>
      <c r="L1" s="5"/>
      <c r="M1" s="5"/>
    </row>
    <row r="2" spans="1:43">
      <c r="A2" s="9" t="s">
        <v>3</v>
      </c>
      <c r="B2" s="10"/>
      <c r="C2" s="11"/>
      <c r="D2" s="12"/>
      <c r="E2" s="13"/>
      <c r="F2" s="2"/>
      <c r="G2" s="2"/>
      <c r="H2" s="2"/>
      <c r="I2" s="2"/>
      <c r="AO2" s="2"/>
      <c r="AP2" s="2"/>
      <c r="AQ2" s="2"/>
    </row>
    <row r="3" spans="1:43">
      <c r="A3" s="13"/>
      <c r="B3" s="10"/>
      <c r="C3" s="14"/>
      <c r="D3" s="15"/>
      <c r="E3" s="13"/>
      <c r="F3" s="16"/>
      <c r="G3" s="16"/>
      <c r="H3" s="16"/>
      <c r="I3" s="16"/>
      <c r="AO3" s="2"/>
      <c r="AP3" s="2"/>
      <c r="AQ3" s="2"/>
    </row>
    <row r="4" spans="1:36">
      <c r="A4" s="17" t="s">
        <v>4</v>
      </c>
      <c r="B4" s="2"/>
      <c r="C4" s="16"/>
      <c r="D4" s="17" t="s">
        <v>4</v>
      </c>
      <c r="E4" s="2"/>
      <c r="F4" s="2"/>
      <c r="G4" s="18" t="s">
        <v>5</v>
      </c>
      <c r="H4" s="18"/>
      <c r="I4" s="2"/>
      <c r="J4" s="79" t="s">
        <v>6</v>
      </c>
      <c r="K4" s="93"/>
      <c r="L4" s="94"/>
      <c r="M4" s="80" t="s">
        <v>7</v>
      </c>
      <c r="P4" s="80" t="s">
        <v>8</v>
      </c>
      <c r="S4" s="80" t="s">
        <v>8</v>
      </c>
      <c r="V4" s="80" t="s">
        <v>8</v>
      </c>
      <c r="Y4" s="80" t="s">
        <v>8</v>
      </c>
      <c r="AB4"/>
      <c r="AC4"/>
      <c r="AD4"/>
      <c r="AE4"/>
      <c r="AF4"/>
      <c r="AG4"/>
      <c r="AH4"/>
      <c r="AI4"/>
      <c r="AJ4"/>
    </row>
    <row r="5" spans="1:41">
      <c r="A5" s="19" t="s">
        <v>9</v>
      </c>
      <c r="B5" s="20" t="s">
        <v>10</v>
      </c>
      <c r="C5" s="16"/>
      <c r="D5" s="19" t="s">
        <v>9</v>
      </c>
      <c r="E5" s="21" t="s">
        <v>10</v>
      </c>
      <c r="F5" s="2"/>
      <c r="G5" s="22" t="s">
        <v>9</v>
      </c>
      <c r="H5" s="21" t="s">
        <v>10</v>
      </c>
      <c r="I5" s="2"/>
      <c r="J5" s="48" t="s">
        <v>9</v>
      </c>
      <c r="K5" s="95" t="s">
        <v>10</v>
      </c>
      <c r="L5" s="16"/>
      <c r="M5" s="19" t="s">
        <v>9</v>
      </c>
      <c r="N5" s="20" t="s">
        <v>10</v>
      </c>
      <c r="P5" s="48" t="s">
        <v>9</v>
      </c>
      <c r="Q5" s="95" t="s">
        <v>10</v>
      </c>
      <c r="S5" s="48" t="s">
        <v>9</v>
      </c>
      <c r="T5" s="95" t="s">
        <v>10</v>
      </c>
      <c r="V5" s="48" t="s">
        <v>9</v>
      </c>
      <c r="W5" s="95" t="s">
        <v>10</v>
      </c>
      <c r="Y5" s="48" t="s">
        <v>9</v>
      </c>
      <c r="Z5" s="95" t="s">
        <v>10</v>
      </c>
      <c r="AB5"/>
      <c r="AC5"/>
      <c r="AD5"/>
      <c r="AE5"/>
      <c r="AO5" s="2"/>
    </row>
    <row r="6" spans="1:55">
      <c r="A6" s="23" t="s">
        <v>11</v>
      </c>
      <c r="B6" s="24">
        <v>5000</v>
      </c>
      <c r="C6" s="25" t="s">
        <v>12</v>
      </c>
      <c r="D6" s="23" t="s">
        <v>13</v>
      </c>
      <c r="E6" s="24">
        <v>0</v>
      </c>
      <c r="F6" s="25" t="s">
        <v>14</v>
      </c>
      <c r="G6" s="26" t="s">
        <v>15</v>
      </c>
      <c r="H6" s="27">
        <v>0</v>
      </c>
      <c r="I6" s="31"/>
      <c r="J6" s="23" t="s">
        <v>16</v>
      </c>
      <c r="K6" s="96">
        <v>1200</v>
      </c>
      <c r="L6" s="97" t="s">
        <v>17</v>
      </c>
      <c r="M6" s="23" t="s">
        <v>18</v>
      </c>
      <c r="N6" s="98">
        <v>2000</v>
      </c>
      <c r="O6" s="97" t="s">
        <v>17</v>
      </c>
      <c r="P6" s="23" t="s">
        <v>19</v>
      </c>
      <c r="Q6" s="98">
        <v>2000</v>
      </c>
      <c r="S6" s="117" t="s">
        <v>20</v>
      </c>
      <c r="T6" s="98">
        <v>1000</v>
      </c>
      <c r="U6" s="97" t="s">
        <v>17</v>
      </c>
      <c r="V6" s="23" t="s">
        <v>21</v>
      </c>
      <c r="W6" s="98">
        <v>2000</v>
      </c>
      <c r="X6" s="97" t="s">
        <v>17</v>
      </c>
      <c r="Y6" s="26" t="s">
        <v>22</v>
      </c>
      <c r="Z6" s="152">
        <v>1000</v>
      </c>
      <c r="AA6" s="97" t="s">
        <v>17</v>
      </c>
      <c r="AB6" s="87"/>
      <c r="AC6" s="87"/>
      <c r="AD6" s="87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>
      <c r="A7" s="23" t="s">
        <v>23</v>
      </c>
      <c r="B7" s="28">
        <v>1000</v>
      </c>
      <c r="C7" s="29"/>
      <c r="D7" s="30" t="s">
        <v>24</v>
      </c>
      <c r="E7" s="28">
        <v>0</v>
      </c>
      <c r="F7" s="31" t="s">
        <v>12</v>
      </c>
      <c r="G7" s="32" t="s">
        <v>12</v>
      </c>
      <c r="H7" s="33" t="s">
        <v>12</v>
      </c>
      <c r="I7" s="31"/>
      <c r="J7" s="38" t="s">
        <v>25</v>
      </c>
      <c r="K7" s="41">
        <v>3000</v>
      </c>
      <c r="L7" s="97" t="s">
        <v>17</v>
      </c>
      <c r="M7" s="30" t="s">
        <v>26</v>
      </c>
      <c r="N7" s="70">
        <v>1000</v>
      </c>
      <c r="O7" s="97" t="s">
        <v>17</v>
      </c>
      <c r="P7" s="23" t="s">
        <v>27</v>
      </c>
      <c r="Q7" s="28">
        <v>2000</v>
      </c>
      <c r="R7" s="97" t="s">
        <v>17</v>
      </c>
      <c r="S7" s="44" t="s">
        <v>28</v>
      </c>
      <c r="T7" s="107">
        <v>0</v>
      </c>
      <c r="U7" s="97" t="s">
        <v>17</v>
      </c>
      <c r="V7" s="23" t="s">
        <v>29</v>
      </c>
      <c r="W7" s="28">
        <v>1000</v>
      </c>
      <c r="X7" s="97" t="s">
        <v>17</v>
      </c>
      <c r="Y7" s="30" t="s">
        <v>30</v>
      </c>
      <c r="Z7" s="28">
        <v>2000</v>
      </c>
      <c r="AA7" s="97" t="s">
        <v>12</v>
      </c>
      <c r="AB7" s="87"/>
      <c r="AC7" s="87"/>
      <c r="AD7" s="87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>
      <c r="A8" s="34" t="s">
        <v>31</v>
      </c>
      <c r="B8" s="35">
        <v>2000</v>
      </c>
      <c r="C8" s="31" t="s">
        <v>12</v>
      </c>
      <c r="D8" s="36" t="s">
        <v>32</v>
      </c>
      <c r="E8" s="28">
        <v>0</v>
      </c>
      <c r="F8" s="31" t="s">
        <v>12</v>
      </c>
      <c r="G8" s="37"/>
      <c r="H8" s="37"/>
      <c r="I8" s="2"/>
      <c r="J8" s="99" t="s">
        <v>33</v>
      </c>
      <c r="K8" s="100">
        <v>2000</v>
      </c>
      <c r="M8" s="23" t="s">
        <v>34</v>
      </c>
      <c r="N8" s="101">
        <v>1000</v>
      </c>
      <c r="P8" s="23" t="s">
        <v>35</v>
      </c>
      <c r="Q8" s="101">
        <v>1000</v>
      </c>
      <c r="R8" s="97" t="s">
        <v>17</v>
      </c>
      <c r="S8" s="23" t="s">
        <v>36</v>
      </c>
      <c r="T8" s="28">
        <v>1000</v>
      </c>
      <c r="U8" s="97" t="s">
        <v>12</v>
      </c>
      <c r="V8" s="23" t="s">
        <v>37</v>
      </c>
      <c r="W8" s="101">
        <v>500</v>
      </c>
      <c r="X8" s="97" t="s">
        <v>17</v>
      </c>
      <c r="Y8" s="38" t="s">
        <v>38</v>
      </c>
      <c r="Z8" s="101">
        <v>600</v>
      </c>
      <c r="AA8" s="97" t="s">
        <v>17</v>
      </c>
      <c r="AB8" s="87"/>
      <c r="AC8" s="87"/>
      <c r="AD8" s="87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1:55">
      <c r="A9" s="38" t="s">
        <v>39</v>
      </c>
      <c r="B9" s="35">
        <v>2000</v>
      </c>
      <c r="C9" s="31" t="s">
        <v>17</v>
      </c>
      <c r="D9" s="39" t="s">
        <v>40</v>
      </c>
      <c r="E9" s="28">
        <v>0</v>
      </c>
      <c r="F9" s="31" t="s">
        <v>17</v>
      </c>
      <c r="G9" s="37"/>
      <c r="H9" s="37"/>
      <c r="I9" s="102"/>
      <c r="J9" s="39" t="s">
        <v>41</v>
      </c>
      <c r="K9" s="103">
        <v>3000</v>
      </c>
      <c r="M9" s="40" t="s">
        <v>42</v>
      </c>
      <c r="N9" s="101">
        <v>500</v>
      </c>
      <c r="O9" s="97" t="s">
        <v>17</v>
      </c>
      <c r="P9" s="30" t="s">
        <v>43</v>
      </c>
      <c r="Q9" s="41">
        <v>500</v>
      </c>
      <c r="R9" s="97" t="s">
        <v>17</v>
      </c>
      <c r="S9" s="23" t="s">
        <v>44</v>
      </c>
      <c r="T9" s="28">
        <v>500</v>
      </c>
      <c r="U9" s="97" t="s">
        <v>17</v>
      </c>
      <c r="V9" s="39" t="s">
        <v>45</v>
      </c>
      <c r="W9" s="101">
        <v>500</v>
      </c>
      <c r="X9" s="93"/>
      <c r="Y9" s="23" t="s">
        <v>46</v>
      </c>
      <c r="Z9" s="56">
        <v>500</v>
      </c>
      <c r="AA9" s="97" t="s">
        <v>17</v>
      </c>
      <c r="AB9" s="87"/>
      <c r="AC9" s="87"/>
      <c r="AD9" s="87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5">
      <c r="A10" s="23" t="s">
        <v>47</v>
      </c>
      <c r="B10" s="28">
        <v>3000</v>
      </c>
      <c r="C10" s="31" t="s">
        <v>12</v>
      </c>
      <c r="D10" s="40" t="s">
        <v>48</v>
      </c>
      <c r="E10" s="28">
        <v>0</v>
      </c>
      <c r="F10" s="31" t="s">
        <v>17</v>
      </c>
      <c r="G10" s="37"/>
      <c r="H10" s="37"/>
      <c r="I10" s="37"/>
      <c r="J10" s="99" t="s">
        <v>49</v>
      </c>
      <c r="K10" s="104">
        <v>2000</v>
      </c>
      <c r="L10" s="97" t="s">
        <v>17</v>
      </c>
      <c r="M10" s="30" t="s">
        <v>50</v>
      </c>
      <c r="N10" s="101">
        <v>500</v>
      </c>
      <c r="O10" s="97" t="s">
        <v>17</v>
      </c>
      <c r="P10" s="57" t="s">
        <v>51</v>
      </c>
      <c r="Q10" s="28">
        <v>2000</v>
      </c>
      <c r="R10" s="97" t="s">
        <v>17</v>
      </c>
      <c r="S10" s="23" t="s">
        <v>52</v>
      </c>
      <c r="T10" s="28">
        <v>500</v>
      </c>
      <c r="U10" s="97" t="s">
        <v>17</v>
      </c>
      <c r="V10" s="23" t="s">
        <v>53</v>
      </c>
      <c r="W10" s="101">
        <v>200</v>
      </c>
      <c r="X10" s="97" t="s">
        <v>17</v>
      </c>
      <c r="Y10" s="23" t="s">
        <v>54</v>
      </c>
      <c r="Z10" s="101">
        <v>500</v>
      </c>
      <c r="AA10" s="97" t="s">
        <v>17</v>
      </c>
      <c r="AB10" s="87"/>
      <c r="AC10" s="87"/>
      <c r="AD10" s="87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1:55">
      <c r="A11" s="23" t="s">
        <v>55</v>
      </c>
      <c r="B11" s="41">
        <v>0</v>
      </c>
      <c r="C11" s="42" t="s">
        <v>12</v>
      </c>
      <c r="D11" s="23" t="s">
        <v>56</v>
      </c>
      <c r="E11" s="28">
        <v>0</v>
      </c>
      <c r="F11" s="31" t="s">
        <v>12</v>
      </c>
      <c r="G11" s="37"/>
      <c r="H11" s="37"/>
      <c r="I11" s="37"/>
      <c r="J11" s="105" t="s">
        <v>57</v>
      </c>
      <c r="K11" s="106">
        <v>1000</v>
      </c>
      <c r="L11" s="97" t="s">
        <v>17</v>
      </c>
      <c r="M11" s="30" t="s">
        <v>58</v>
      </c>
      <c r="N11" s="45">
        <v>500</v>
      </c>
      <c r="P11" s="23" t="s">
        <v>59</v>
      </c>
      <c r="Q11" s="101">
        <v>1200</v>
      </c>
      <c r="R11" s="97" t="s">
        <v>17</v>
      </c>
      <c r="S11" s="44" t="s">
        <v>60</v>
      </c>
      <c r="T11" s="28">
        <v>1000</v>
      </c>
      <c r="U11" s="97" t="s">
        <v>12</v>
      </c>
      <c r="V11" s="68" t="s">
        <v>61</v>
      </c>
      <c r="W11" s="136">
        <v>500</v>
      </c>
      <c r="X11" s="97" t="s">
        <v>17</v>
      </c>
      <c r="Y11" s="23" t="s">
        <v>62</v>
      </c>
      <c r="Z11" s="28">
        <v>1000</v>
      </c>
      <c r="AA11" s="97" t="s">
        <v>17</v>
      </c>
      <c r="AB11" s="87"/>
      <c r="AC11" s="87"/>
      <c r="AD11" s="87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>
      <c r="A12" s="43" t="s">
        <v>63</v>
      </c>
      <c r="B12" s="28">
        <v>0</v>
      </c>
      <c r="C12" s="31" t="s">
        <v>17</v>
      </c>
      <c r="D12" s="23" t="s">
        <v>64</v>
      </c>
      <c r="E12" s="28">
        <v>500</v>
      </c>
      <c r="F12" s="31" t="s">
        <v>12</v>
      </c>
      <c r="G12" s="37"/>
      <c r="H12" s="37"/>
      <c r="I12" s="37"/>
      <c r="J12" s="99" t="s">
        <v>65</v>
      </c>
      <c r="K12" s="107">
        <v>1000</v>
      </c>
      <c r="M12" s="30" t="s">
        <v>66</v>
      </c>
      <c r="N12" s="70">
        <v>500</v>
      </c>
      <c r="O12" s="97" t="s">
        <v>17</v>
      </c>
      <c r="P12" s="23" t="s">
        <v>67</v>
      </c>
      <c r="Q12" s="28">
        <v>500</v>
      </c>
      <c r="R12" s="97"/>
      <c r="S12" s="22" t="s">
        <v>68</v>
      </c>
      <c r="T12" s="101">
        <v>1000</v>
      </c>
      <c r="U12" s="97" t="s">
        <v>17</v>
      </c>
      <c r="V12" s="30" t="s">
        <v>69</v>
      </c>
      <c r="W12" s="136">
        <v>500</v>
      </c>
      <c r="X12" s="97" t="s">
        <v>17</v>
      </c>
      <c r="Y12" s="23" t="s">
        <v>70</v>
      </c>
      <c r="Z12" s="28">
        <v>1000</v>
      </c>
      <c r="AA12" s="97" t="s">
        <v>12</v>
      </c>
      <c r="AB12" s="87"/>
      <c r="AC12" s="87"/>
      <c r="AD12" s="87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ht="15.75" customHeight="1" spans="1:55">
      <c r="A13" s="44" t="s">
        <v>71</v>
      </c>
      <c r="B13" s="45">
        <v>500</v>
      </c>
      <c r="C13" s="46" t="s">
        <v>17</v>
      </c>
      <c r="D13" s="38" t="s">
        <v>72</v>
      </c>
      <c r="E13" s="28">
        <v>1000</v>
      </c>
      <c r="F13" s="31" t="s">
        <v>17</v>
      </c>
      <c r="G13" s="37"/>
      <c r="H13" s="37"/>
      <c r="I13" s="71"/>
      <c r="J13" s="99" t="s">
        <v>73</v>
      </c>
      <c r="K13" s="107">
        <v>1000</v>
      </c>
      <c r="L13" s="97" t="s">
        <v>12</v>
      </c>
      <c r="M13" s="38" t="s">
        <v>74</v>
      </c>
      <c r="N13" s="101">
        <v>600</v>
      </c>
      <c r="P13" s="44" t="s">
        <v>75</v>
      </c>
      <c r="Q13" s="101">
        <v>1000</v>
      </c>
      <c r="R13" s="97" t="s">
        <v>17</v>
      </c>
      <c r="S13" s="23" t="s">
        <v>76</v>
      </c>
      <c r="T13" s="28">
        <v>2000</v>
      </c>
      <c r="U13" s="97" t="s">
        <v>17</v>
      </c>
      <c r="V13" s="43" t="s">
        <v>77</v>
      </c>
      <c r="W13" s="136">
        <v>0</v>
      </c>
      <c r="X13" s="97" t="s">
        <v>17</v>
      </c>
      <c r="Y13" s="40" t="s">
        <v>78</v>
      </c>
      <c r="Z13" s="101">
        <v>2000</v>
      </c>
      <c r="AA13" s="97" t="s">
        <v>17</v>
      </c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ht="16.5" customHeight="1" spans="1:55">
      <c r="A14" s="36" t="s">
        <v>79</v>
      </c>
      <c r="B14" s="28">
        <v>0</v>
      </c>
      <c r="C14" s="31" t="s">
        <v>12</v>
      </c>
      <c r="D14" s="38" t="s">
        <v>80</v>
      </c>
      <c r="E14" s="35">
        <v>500</v>
      </c>
      <c r="F14" s="2"/>
      <c r="G14" s="47" t="s">
        <v>81</v>
      </c>
      <c r="H14" s="29"/>
      <c r="I14" s="31"/>
      <c r="J14" s="30" t="s">
        <v>82</v>
      </c>
      <c r="K14" s="108">
        <v>0</v>
      </c>
      <c r="L14" s="97" t="s">
        <v>17</v>
      </c>
      <c r="M14" s="38" t="s">
        <v>83</v>
      </c>
      <c r="N14" s="101">
        <v>500</v>
      </c>
      <c r="O14" s="97" t="s">
        <v>17</v>
      </c>
      <c r="P14" s="23" t="s">
        <v>84</v>
      </c>
      <c r="Q14" s="28">
        <v>1000</v>
      </c>
      <c r="R14" s="142" t="s">
        <v>17</v>
      </c>
      <c r="S14" s="23" t="s">
        <v>85</v>
      </c>
      <c r="T14" s="28">
        <v>2000</v>
      </c>
      <c r="U14" s="97" t="s">
        <v>17</v>
      </c>
      <c r="V14" s="68" t="s">
        <v>86</v>
      </c>
      <c r="W14" s="101">
        <v>500</v>
      </c>
      <c r="X14" s="97" t="s">
        <v>17</v>
      </c>
      <c r="Y14" s="38" t="s">
        <v>87</v>
      </c>
      <c r="Z14" s="28">
        <v>500</v>
      </c>
      <c r="AA14" s="97" t="s">
        <v>12</v>
      </c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>
      <c r="A15" s="23" t="s">
        <v>88</v>
      </c>
      <c r="B15" s="28"/>
      <c r="C15" s="31" t="s">
        <v>17</v>
      </c>
      <c r="D15" s="38" t="s">
        <v>89</v>
      </c>
      <c r="E15" s="28">
        <v>0</v>
      </c>
      <c r="F15" s="42" t="s">
        <v>12</v>
      </c>
      <c r="G15" s="48" t="s">
        <v>9</v>
      </c>
      <c r="H15" s="49" t="s">
        <v>10</v>
      </c>
      <c r="I15" s="76"/>
      <c r="J15" s="109" t="s">
        <v>90</v>
      </c>
      <c r="K15" s="61">
        <v>0</v>
      </c>
      <c r="L15" s="25" t="s">
        <v>14</v>
      </c>
      <c r="M15" s="23" t="s">
        <v>91</v>
      </c>
      <c r="N15" s="45">
        <v>1000</v>
      </c>
      <c r="P15" s="110" t="s">
        <v>92</v>
      </c>
      <c r="Q15" s="45">
        <v>1000</v>
      </c>
      <c r="R15" s="142" t="s">
        <v>17</v>
      </c>
      <c r="S15" s="36" t="s">
        <v>93</v>
      </c>
      <c r="T15" s="127">
        <v>500</v>
      </c>
      <c r="U15" s="97" t="s">
        <v>17</v>
      </c>
      <c r="V15" s="30" t="s">
        <v>94</v>
      </c>
      <c r="W15" s="136">
        <v>1000</v>
      </c>
      <c r="X15" s="97" t="s">
        <v>17</v>
      </c>
      <c r="Y15" s="30" t="s">
        <v>95</v>
      </c>
      <c r="Z15" s="101">
        <v>500</v>
      </c>
      <c r="AA15" s="97" t="s">
        <v>17</v>
      </c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>
      <c r="A16" s="23" t="s">
        <v>96</v>
      </c>
      <c r="B16" s="28">
        <v>0</v>
      </c>
      <c r="C16" s="31" t="s">
        <v>17</v>
      </c>
      <c r="D16" s="50" t="s">
        <v>97</v>
      </c>
      <c r="E16" s="28">
        <v>150</v>
      </c>
      <c r="F16" s="42" t="s">
        <v>12</v>
      </c>
      <c r="G16" s="51" t="s">
        <v>98</v>
      </c>
      <c r="H16" s="52">
        <v>500</v>
      </c>
      <c r="I16" s="97" t="s">
        <v>17</v>
      </c>
      <c r="J16" s="111" t="s">
        <v>99</v>
      </c>
      <c r="K16" s="112">
        <v>500</v>
      </c>
      <c r="L16" s="97" t="s">
        <v>17</v>
      </c>
      <c r="M16" s="23" t="s">
        <v>100</v>
      </c>
      <c r="N16" s="113">
        <v>500</v>
      </c>
      <c r="O16" s="97" t="s">
        <v>17</v>
      </c>
      <c r="P16" s="30" t="s">
        <v>101</v>
      </c>
      <c r="Q16" s="101">
        <v>500</v>
      </c>
      <c r="R16" s="97" t="s">
        <v>17</v>
      </c>
      <c r="S16" s="23" t="s">
        <v>102</v>
      </c>
      <c r="T16" s="101">
        <v>500</v>
      </c>
      <c r="U16" s="97" t="s">
        <v>17</v>
      </c>
      <c r="V16" s="30" t="s">
        <v>103</v>
      </c>
      <c r="W16" s="101">
        <v>500</v>
      </c>
      <c r="X16" s="97" t="s">
        <v>17</v>
      </c>
      <c r="Y16" s="23" t="s">
        <v>104</v>
      </c>
      <c r="Z16" s="153">
        <v>1000</v>
      </c>
      <c r="AA16" s="97" t="s">
        <v>17</v>
      </c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>
      <c r="A17" s="23" t="s">
        <v>105</v>
      </c>
      <c r="B17" s="28">
        <v>250</v>
      </c>
      <c r="C17" s="31" t="s">
        <v>12</v>
      </c>
      <c r="D17" s="53" t="s">
        <v>106</v>
      </c>
      <c r="E17" s="54">
        <v>200</v>
      </c>
      <c r="F17" s="55"/>
      <c r="G17" s="56" t="s">
        <v>107</v>
      </c>
      <c r="H17" s="52">
        <v>500</v>
      </c>
      <c r="I17" s="97" t="s">
        <v>17</v>
      </c>
      <c r="J17" s="114" t="s">
        <v>108</v>
      </c>
      <c r="K17" s="115">
        <v>1000</v>
      </c>
      <c r="L17" s="97" t="s">
        <v>17</v>
      </c>
      <c r="M17" s="43" t="s">
        <v>109</v>
      </c>
      <c r="N17" s="113">
        <v>500</v>
      </c>
      <c r="O17" s="97" t="s">
        <v>17</v>
      </c>
      <c r="P17" s="43" t="s">
        <v>110</v>
      </c>
      <c r="Q17" s="28">
        <v>2500</v>
      </c>
      <c r="R17" s="97" t="s">
        <v>17</v>
      </c>
      <c r="S17" s="43" t="s">
        <v>111</v>
      </c>
      <c r="T17" s="143">
        <v>500</v>
      </c>
      <c r="U17" s="97" t="s">
        <v>17</v>
      </c>
      <c r="V17" s="23" t="s">
        <v>112</v>
      </c>
      <c r="W17" s="70">
        <v>500</v>
      </c>
      <c r="X17" s="97" t="s">
        <v>17</v>
      </c>
      <c r="Y17" s="30" t="s">
        <v>113</v>
      </c>
      <c r="Z17" s="136">
        <v>500</v>
      </c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>
      <c r="A18" s="57" t="s">
        <v>114</v>
      </c>
      <c r="B18" s="28">
        <v>2500</v>
      </c>
      <c r="C18" s="31" t="s">
        <v>17</v>
      </c>
      <c r="D18" s="58" t="s">
        <v>115</v>
      </c>
      <c r="E18" s="41">
        <v>0</v>
      </c>
      <c r="F18" s="25" t="s">
        <v>14</v>
      </c>
      <c r="G18" s="59" t="s">
        <v>116</v>
      </c>
      <c r="H18" s="24">
        <v>1500</v>
      </c>
      <c r="I18" s="97" t="s">
        <v>17</v>
      </c>
      <c r="J18" s="114" t="s">
        <v>117</v>
      </c>
      <c r="K18" s="61">
        <v>1000</v>
      </c>
      <c r="L18" s="97" t="s">
        <v>12</v>
      </c>
      <c r="M18" s="23" t="s">
        <v>118</v>
      </c>
      <c r="N18" s="104">
        <v>1000</v>
      </c>
      <c r="O18" s="97" t="s">
        <v>17</v>
      </c>
      <c r="P18" s="23" t="s">
        <v>119</v>
      </c>
      <c r="Q18" s="28">
        <v>400</v>
      </c>
      <c r="S18" s="38" t="s">
        <v>120</v>
      </c>
      <c r="T18" s="101">
        <v>500</v>
      </c>
      <c r="U18" s="97" t="s">
        <v>17</v>
      </c>
      <c r="V18" s="23" t="s">
        <v>121</v>
      </c>
      <c r="W18" s="101">
        <v>2000</v>
      </c>
      <c r="X18" s="97" t="s">
        <v>17</v>
      </c>
      <c r="Y18" s="23" t="s">
        <v>122</v>
      </c>
      <c r="Z18" s="28">
        <v>500</v>
      </c>
      <c r="AA18" s="97" t="s">
        <v>17</v>
      </c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ht="17.1" customHeight="1" spans="1:55">
      <c r="A19" s="23" t="s">
        <v>123</v>
      </c>
      <c r="B19" s="28">
        <v>0</v>
      </c>
      <c r="C19" s="31" t="s">
        <v>17</v>
      </c>
      <c r="D19" s="60" t="s">
        <v>124</v>
      </c>
      <c r="E19" s="61">
        <v>200</v>
      </c>
      <c r="F19" s="55"/>
      <c r="G19" s="62" t="s">
        <v>125</v>
      </c>
      <c r="H19" s="63">
        <v>500</v>
      </c>
      <c r="I19" s="97" t="s">
        <v>17</v>
      </c>
      <c r="J19" s="116" t="s">
        <v>126</v>
      </c>
      <c r="K19" s="113">
        <v>1000</v>
      </c>
      <c r="L19" s="97" t="s">
        <v>12</v>
      </c>
      <c r="M19" s="23" t="s">
        <v>127</v>
      </c>
      <c r="N19" s="28">
        <v>500</v>
      </c>
      <c r="O19" s="97" t="s">
        <v>17</v>
      </c>
      <c r="P19" s="117" t="s">
        <v>128</v>
      </c>
      <c r="Q19" s="28">
        <v>500</v>
      </c>
      <c r="R19" s="97" t="s">
        <v>17</v>
      </c>
      <c r="S19" s="23" t="s">
        <v>129</v>
      </c>
      <c r="T19" s="101">
        <v>500</v>
      </c>
      <c r="U19" s="97" t="s">
        <v>17</v>
      </c>
      <c r="V19" s="36" t="s">
        <v>130</v>
      </c>
      <c r="W19" s="101">
        <v>500</v>
      </c>
      <c r="X19" s="97" t="s">
        <v>17</v>
      </c>
      <c r="Y19" s="23" t="s">
        <v>131</v>
      </c>
      <c r="Z19" s="28">
        <v>5000</v>
      </c>
      <c r="AA19" s="97" t="s">
        <v>17</v>
      </c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ht="15.9" customHeight="1" spans="1:55">
      <c r="A20" s="23" t="s">
        <v>132</v>
      </c>
      <c r="B20" s="28">
        <v>500</v>
      </c>
      <c r="C20" s="64" t="s">
        <v>133</v>
      </c>
      <c r="D20" s="65" t="s">
        <v>134</v>
      </c>
      <c r="E20" s="66">
        <f>SUM(B6:B27)+SUM(E6:E19)</f>
        <v>20800</v>
      </c>
      <c r="F20" s="29"/>
      <c r="G20" s="67" t="s">
        <v>135</v>
      </c>
      <c r="H20" s="63">
        <v>500</v>
      </c>
      <c r="I20" s="97" t="s">
        <v>17</v>
      </c>
      <c r="J20" s="30" t="s">
        <v>136</v>
      </c>
      <c r="K20" s="101">
        <v>500</v>
      </c>
      <c r="L20" s="97" t="s">
        <v>17</v>
      </c>
      <c r="M20" s="38" t="s">
        <v>137</v>
      </c>
      <c r="N20" s="118">
        <v>1000</v>
      </c>
      <c r="O20" s="97" t="s">
        <v>17</v>
      </c>
      <c r="P20" s="68" t="s">
        <v>138</v>
      </c>
      <c r="Q20" s="136">
        <v>1500</v>
      </c>
      <c r="R20" s="97" t="s">
        <v>17</v>
      </c>
      <c r="S20" s="36" t="s">
        <v>139</v>
      </c>
      <c r="T20" s="101">
        <v>1000</v>
      </c>
      <c r="U20" s="97" t="s">
        <v>12</v>
      </c>
      <c r="V20" s="68" t="s">
        <v>140</v>
      </c>
      <c r="W20" s="132">
        <v>500</v>
      </c>
      <c r="X20" s="97" t="s">
        <v>17</v>
      </c>
      <c r="Y20" s="23" t="s">
        <v>141</v>
      </c>
      <c r="Z20" s="28">
        <v>500</v>
      </c>
      <c r="AA20" s="97" t="s">
        <v>17</v>
      </c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</row>
    <row r="21" ht="17.1" customHeight="1" spans="1:55">
      <c r="A21" s="68" t="s">
        <v>142</v>
      </c>
      <c r="B21" s="45">
        <v>0</v>
      </c>
      <c r="C21" s="29"/>
      <c r="D21" s="37"/>
      <c r="E21" s="37"/>
      <c r="F21" s="37"/>
      <c r="G21" s="69" t="s">
        <v>143</v>
      </c>
      <c r="H21" s="63">
        <v>500</v>
      </c>
      <c r="I21" s="97" t="s">
        <v>17</v>
      </c>
      <c r="J21" s="119" t="s">
        <v>144</v>
      </c>
      <c r="K21" s="120">
        <v>1000</v>
      </c>
      <c r="L21" s="97" t="s">
        <v>17</v>
      </c>
      <c r="M21" s="30" t="s">
        <v>145</v>
      </c>
      <c r="N21" s="61">
        <v>1000</v>
      </c>
      <c r="O21" s="97" t="s">
        <v>17</v>
      </c>
      <c r="P21" s="68" t="s">
        <v>146</v>
      </c>
      <c r="Q21" s="45">
        <v>2000</v>
      </c>
      <c r="R21" s="97" t="s">
        <v>17</v>
      </c>
      <c r="S21" s="68" t="s">
        <v>147</v>
      </c>
      <c r="T21" s="45">
        <v>500</v>
      </c>
      <c r="U21" s="97" t="s">
        <v>17</v>
      </c>
      <c r="V21" s="30" t="s">
        <v>148</v>
      </c>
      <c r="W21" s="144">
        <v>500</v>
      </c>
      <c r="Y21" s="23" t="s">
        <v>149</v>
      </c>
      <c r="Z21" s="153">
        <v>500</v>
      </c>
      <c r="AA21" s="97" t="s">
        <v>12</v>
      </c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  <row r="22" spans="1:55">
      <c r="A22" s="30" t="s">
        <v>150</v>
      </c>
      <c r="B22" s="70">
        <v>0</v>
      </c>
      <c r="C22" s="29"/>
      <c r="D22" s="71"/>
      <c r="E22" s="71"/>
      <c r="F22" s="31" t="s">
        <v>12</v>
      </c>
      <c r="G22" s="72" t="s">
        <v>151</v>
      </c>
      <c r="H22" s="73">
        <v>4000</v>
      </c>
      <c r="I22" s="37"/>
      <c r="J22" s="121" t="s">
        <v>152</v>
      </c>
      <c r="K22" s="35">
        <v>0</v>
      </c>
      <c r="L22" s="97" t="s">
        <v>17</v>
      </c>
      <c r="M22" s="23" t="s">
        <v>153</v>
      </c>
      <c r="N22" s="122">
        <v>500</v>
      </c>
      <c r="O22" s="97" t="s">
        <v>17</v>
      </c>
      <c r="P22" s="30" t="s">
        <v>154</v>
      </c>
      <c r="Q22" s="45">
        <v>500</v>
      </c>
      <c r="R22" s="97" t="s">
        <v>17</v>
      </c>
      <c r="S22" s="23" t="s">
        <v>155</v>
      </c>
      <c r="T22" s="28">
        <v>500</v>
      </c>
      <c r="U22" s="97" t="s">
        <v>17</v>
      </c>
      <c r="V22" s="43" t="s">
        <v>156</v>
      </c>
      <c r="W22" s="28">
        <v>500</v>
      </c>
      <c r="X22" s="25" t="s">
        <v>14</v>
      </c>
      <c r="Y22" s="38" t="s">
        <v>157</v>
      </c>
      <c r="Z22" s="70">
        <v>250</v>
      </c>
      <c r="AA22" s="97" t="s">
        <v>17</v>
      </c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</row>
    <row r="23" spans="1:55">
      <c r="A23" s="74" t="s">
        <v>158</v>
      </c>
      <c r="B23" s="35">
        <v>500</v>
      </c>
      <c r="C23" s="75" t="s">
        <v>12</v>
      </c>
      <c r="D23" s="37"/>
      <c r="E23" s="37"/>
      <c r="F23" s="37"/>
      <c r="G23" s="37"/>
      <c r="H23" s="37"/>
      <c r="I23" s="37"/>
      <c r="J23" s="99" t="s">
        <v>159</v>
      </c>
      <c r="K23" s="123">
        <v>4000</v>
      </c>
      <c r="L23" s="97" t="s">
        <v>12</v>
      </c>
      <c r="M23" s="23" t="s">
        <v>160</v>
      </c>
      <c r="N23" s="101">
        <v>500</v>
      </c>
      <c r="O23" s="97" t="s">
        <v>17</v>
      </c>
      <c r="P23" s="124" t="s">
        <v>161</v>
      </c>
      <c r="Q23" s="28">
        <v>500</v>
      </c>
      <c r="R23" s="97" t="s">
        <v>17</v>
      </c>
      <c r="S23" s="68" t="s">
        <v>162</v>
      </c>
      <c r="T23" s="144">
        <v>1000</v>
      </c>
      <c r="U23" s="97" t="s">
        <v>17</v>
      </c>
      <c r="V23" s="23" t="s">
        <v>163</v>
      </c>
      <c r="W23" s="101">
        <v>500</v>
      </c>
      <c r="X23" s="97" t="s">
        <v>12</v>
      </c>
      <c r="Y23" s="38" t="s">
        <v>164</v>
      </c>
      <c r="Z23" s="101">
        <v>500</v>
      </c>
      <c r="AA23" s="97" t="s">
        <v>17</v>
      </c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</row>
    <row r="24" spans="1:55">
      <c r="A24" s="43" t="s">
        <v>165</v>
      </c>
      <c r="B24" s="35">
        <v>500</v>
      </c>
      <c r="C24" s="76" t="s">
        <v>12</v>
      </c>
      <c r="D24" s="37"/>
      <c r="E24" s="37"/>
      <c r="F24" s="37"/>
      <c r="G24" s="37"/>
      <c r="H24" s="37"/>
      <c r="I24" s="29"/>
      <c r="J24" s="125" t="s">
        <v>166</v>
      </c>
      <c r="K24" s="126">
        <v>100</v>
      </c>
      <c r="M24" s="36" t="s">
        <v>167</v>
      </c>
      <c r="N24" s="127">
        <v>1000</v>
      </c>
      <c r="O24" s="97" t="s">
        <v>17</v>
      </c>
      <c r="P24" s="30" t="s">
        <v>168</v>
      </c>
      <c r="Q24" s="45">
        <v>500</v>
      </c>
      <c r="R24" s="97" t="s">
        <v>17</v>
      </c>
      <c r="S24" s="68" t="s">
        <v>169</v>
      </c>
      <c r="T24" s="41">
        <v>1000</v>
      </c>
      <c r="U24" s="97" t="s">
        <v>17</v>
      </c>
      <c r="V24" s="23" t="s">
        <v>170</v>
      </c>
      <c r="W24" s="28">
        <v>1000</v>
      </c>
      <c r="X24" s="97" t="s">
        <v>17</v>
      </c>
      <c r="Y24" s="23" t="s">
        <v>171</v>
      </c>
      <c r="Z24" s="122">
        <v>1000</v>
      </c>
      <c r="AA24" s="97" t="s">
        <v>17</v>
      </c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</row>
    <row r="25" spans="1:55">
      <c r="A25" s="53" t="s">
        <v>172</v>
      </c>
      <c r="B25" s="28">
        <v>0</v>
      </c>
      <c r="C25" s="31" t="s">
        <v>12</v>
      </c>
      <c r="D25" s="77" t="s">
        <v>173</v>
      </c>
      <c r="E25" s="2"/>
      <c r="F25" s="37"/>
      <c r="G25" s="71"/>
      <c r="H25" s="71"/>
      <c r="I25" s="2"/>
      <c r="J25" s="125" t="s">
        <v>174</v>
      </c>
      <c r="K25" s="70">
        <v>0</v>
      </c>
      <c r="L25" s="97" t="s">
        <v>17</v>
      </c>
      <c r="M25" s="23" t="s">
        <v>175</v>
      </c>
      <c r="N25" s="28">
        <v>500</v>
      </c>
      <c r="P25" s="128" t="s">
        <v>176</v>
      </c>
      <c r="Q25" s="113">
        <v>500</v>
      </c>
      <c r="R25" s="97" t="s">
        <v>17</v>
      </c>
      <c r="S25" s="30" t="s">
        <v>177</v>
      </c>
      <c r="T25" s="28">
        <v>500</v>
      </c>
      <c r="U25" s="97" t="s">
        <v>17</v>
      </c>
      <c r="V25" s="23" t="s">
        <v>178</v>
      </c>
      <c r="W25" s="132">
        <v>500</v>
      </c>
      <c r="X25" s="25" t="s">
        <v>14</v>
      </c>
      <c r="Y25" s="38" t="s">
        <v>179</v>
      </c>
      <c r="Z25" s="154">
        <v>500</v>
      </c>
      <c r="AA25" s="97" t="s">
        <v>17</v>
      </c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>
      <c r="A26" s="38" t="s">
        <v>180</v>
      </c>
      <c r="B26" s="35">
        <v>500</v>
      </c>
      <c r="C26" s="31" t="s">
        <v>12</v>
      </c>
      <c r="D26" s="78" t="s">
        <v>181</v>
      </c>
      <c r="E26" s="2"/>
      <c r="F26" s="37"/>
      <c r="G26" s="71"/>
      <c r="H26" s="71"/>
      <c r="I26" s="2"/>
      <c r="J26" s="129" t="s">
        <v>182</v>
      </c>
      <c r="K26" s="108">
        <v>9963</v>
      </c>
      <c r="M26" s="30" t="s">
        <v>183</v>
      </c>
      <c r="N26" s="70">
        <v>500</v>
      </c>
      <c r="O26" s="97" t="s">
        <v>17</v>
      </c>
      <c r="P26" s="38" t="s">
        <v>184</v>
      </c>
      <c r="Q26" s="28">
        <v>300</v>
      </c>
      <c r="S26" s="43" t="s">
        <v>185</v>
      </c>
      <c r="T26" s="113">
        <v>2000</v>
      </c>
      <c r="U26" s="97" t="s">
        <v>17</v>
      </c>
      <c r="V26" s="23" t="s">
        <v>186</v>
      </c>
      <c r="W26" s="101">
        <v>1000</v>
      </c>
      <c r="X26" s="97" t="s">
        <v>12</v>
      </c>
      <c r="Y26" s="39" t="s">
        <v>187</v>
      </c>
      <c r="Z26" s="122">
        <v>500</v>
      </c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55">
      <c r="A27" s="23" t="s">
        <v>188</v>
      </c>
      <c r="B27" s="28">
        <v>0</v>
      </c>
      <c r="C27" s="29"/>
      <c r="D27" s="77" t="s">
        <v>189</v>
      </c>
      <c r="E27" s="2"/>
      <c r="F27" s="37"/>
      <c r="G27" s="79" t="s">
        <v>190</v>
      </c>
      <c r="H27" s="80"/>
      <c r="I27" s="2"/>
      <c r="J27" s="125" t="s">
        <v>191</v>
      </c>
      <c r="K27" s="61">
        <v>100</v>
      </c>
      <c r="L27" s="97" t="s">
        <v>12</v>
      </c>
      <c r="M27" s="23" t="s">
        <v>192</v>
      </c>
      <c r="N27" s="28">
        <v>2000</v>
      </c>
      <c r="O27" s="97" t="s">
        <v>17</v>
      </c>
      <c r="P27" s="23" t="s">
        <v>193</v>
      </c>
      <c r="Q27" s="56">
        <v>500</v>
      </c>
      <c r="R27" s="97" t="s">
        <v>12</v>
      </c>
      <c r="S27" s="23" t="s">
        <v>194</v>
      </c>
      <c r="T27" s="28">
        <v>2000</v>
      </c>
      <c r="U27" s="97" t="s">
        <v>17</v>
      </c>
      <c r="V27" s="23" t="s">
        <v>195</v>
      </c>
      <c r="W27" s="122">
        <v>2000</v>
      </c>
      <c r="X27" s="97" t="s">
        <v>17</v>
      </c>
      <c r="Y27" s="155" t="s">
        <v>196</v>
      </c>
      <c r="Z27" s="143">
        <v>1000</v>
      </c>
      <c r="AA27" s="97" t="s">
        <v>17</v>
      </c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2:55">
      <c r="B28" s="37"/>
      <c r="C28" s="37"/>
      <c r="D28" s="81" t="s">
        <v>197</v>
      </c>
      <c r="E28" s="2"/>
      <c r="F28" s="37"/>
      <c r="G28" s="19" t="s">
        <v>9</v>
      </c>
      <c r="H28" s="82" t="s">
        <v>10</v>
      </c>
      <c r="I28" s="2"/>
      <c r="J28" s="67" t="s">
        <v>198</v>
      </c>
      <c r="K28" s="115">
        <v>1000</v>
      </c>
      <c r="L28" s="97" t="s">
        <v>17</v>
      </c>
      <c r="M28" s="30" t="s">
        <v>199</v>
      </c>
      <c r="N28" s="101">
        <v>500</v>
      </c>
      <c r="O28" s="97" t="s">
        <v>17</v>
      </c>
      <c r="P28" s="23" t="s">
        <v>200</v>
      </c>
      <c r="Q28" s="101">
        <v>500</v>
      </c>
      <c r="R28" s="97" t="s">
        <v>17</v>
      </c>
      <c r="S28" s="23" t="s">
        <v>201</v>
      </c>
      <c r="T28" s="28">
        <v>500</v>
      </c>
      <c r="U28" s="97" t="s">
        <v>17</v>
      </c>
      <c r="V28" s="23" t="s">
        <v>202</v>
      </c>
      <c r="W28" s="101">
        <v>500</v>
      </c>
      <c r="Y28" s="30" t="s">
        <v>203</v>
      </c>
      <c r="Z28" s="101">
        <v>500</v>
      </c>
      <c r="AA28" s="97" t="s">
        <v>17</v>
      </c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</row>
    <row r="29" ht="17.1" customHeight="1" spans="2:55">
      <c r="B29" s="37"/>
      <c r="C29" s="37"/>
      <c r="D29" s="83" t="s">
        <v>204</v>
      </c>
      <c r="E29" s="2"/>
      <c r="F29" s="37"/>
      <c r="G29" s="26" t="s">
        <v>15</v>
      </c>
      <c r="H29" s="27">
        <v>0</v>
      </c>
      <c r="I29" s="2"/>
      <c r="J29" s="130" t="s">
        <v>205</v>
      </c>
      <c r="K29" s="115">
        <v>500</v>
      </c>
      <c r="L29" s="25" t="s">
        <v>12</v>
      </c>
      <c r="M29" s="131" t="s">
        <v>206</v>
      </c>
      <c r="N29" s="132">
        <v>500</v>
      </c>
      <c r="O29" s="97" t="s">
        <v>17</v>
      </c>
      <c r="P29" s="38" t="s">
        <v>207</v>
      </c>
      <c r="Q29" s="118">
        <v>500</v>
      </c>
      <c r="R29" s="97" t="s">
        <v>17</v>
      </c>
      <c r="S29" s="23" t="s">
        <v>208</v>
      </c>
      <c r="T29" s="28">
        <v>1000</v>
      </c>
      <c r="U29" s="97" t="s">
        <v>17</v>
      </c>
      <c r="V29" s="23" t="s">
        <v>209</v>
      </c>
      <c r="W29" s="101">
        <v>1000</v>
      </c>
      <c r="X29" s="97" t="s">
        <v>17</v>
      </c>
      <c r="Y29" s="68" t="s">
        <v>210</v>
      </c>
      <c r="Z29" s="154">
        <v>500</v>
      </c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2:55">
      <c r="B30" s="37"/>
      <c r="C30" s="37"/>
      <c r="D30" s="77" t="s">
        <v>211</v>
      </c>
      <c r="E30" s="2"/>
      <c r="F30" s="37"/>
      <c r="G30" s="32" t="s">
        <v>12</v>
      </c>
      <c r="H30" s="33" t="s">
        <v>12</v>
      </c>
      <c r="I30" s="2"/>
      <c r="J30" s="133" t="s">
        <v>212</v>
      </c>
      <c r="K30" s="115">
        <v>500</v>
      </c>
      <c r="L30" s="97" t="s">
        <v>12</v>
      </c>
      <c r="M30" s="23" t="s">
        <v>213</v>
      </c>
      <c r="N30" s="28">
        <v>500</v>
      </c>
      <c r="O30" s="97" t="s">
        <v>17</v>
      </c>
      <c r="P30" s="68" t="s">
        <v>214</v>
      </c>
      <c r="Q30" s="54">
        <v>1000</v>
      </c>
      <c r="R30" s="97" t="s">
        <v>12</v>
      </c>
      <c r="S30" s="145" t="s">
        <v>215</v>
      </c>
      <c r="T30" s="45">
        <v>500</v>
      </c>
      <c r="U30" s="97" t="s">
        <v>17</v>
      </c>
      <c r="V30" s="68" t="s">
        <v>216</v>
      </c>
      <c r="W30" s="126">
        <v>500</v>
      </c>
      <c r="Y30" s="40" t="s">
        <v>217</v>
      </c>
      <c r="Z30" s="101">
        <v>500</v>
      </c>
      <c r="AA30" s="97" t="s">
        <v>17</v>
      </c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</row>
    <row r="31" spans="2:55">
      <c r="B31" s="37"/>
      <c r="C31" s="37"/>
      <c r="D31" s="84" t="s">
        <v>218</v>
      </c>
      <c r="E31" s="29"/>
      <c r="F31" s="37"/>
      <c r="G31" s="71"/>
      <c r="H31" s="71"/>
      <c r="I31" s="89"/>
      <c r="J31" s="134" t="s">
        <v>219</v>
      </c>
      <c r="K31" s="123">
        <v>500</v>
      </c>
      <c r="L31" s="97" t="s">
        <v>17</v>
      </c>
      <c r="M31" s="40" t="s">
        <v>220</v>
      </c>
      <c r="N31" s="28">
        <v>0</v>
      </c>
      <c r="O31" s="97" t="s">
        <v>17</v>
      </c>
      <c r="P31" s="30" t="s">
        <v>221</v>
      </c>
      <c r="Q31" s="146">
        <v>500</v>
      </c>
      <c r="S31" s="23" t="s">
        <v>222</v>
      </c>
      <c r="T31" s="28">
        <v>2000</v>
      </c>
      <c r="U31" s="97" t="s">
        <v>17</v>
      </c>
      <c r="V31" s="30" t="s">
        <v>223</v>
      </c>
      <c r="W31" s="126">
        <v>500</v>
      </c>
      <c r="X31" s="2" t="s">
        <v>17</v>
      </c>
      <c r="Y31" s="23" t="s">
        <v>224</v>
      </c>
      <c r="Z31" s="28">
        <v>500</v>
      </c>
      <c r="AA31" s="97" t="s">
        <v>17</v>
      </c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</row>
    <row r="32" spans="2:55">
      <c r="B32" s="37"/>
      <c r="C32" s="37"/>
      <c r="D32" s="85" t="s">
        <v>225</v>
      </c>
      <c r="E32" s="29"/>
      <c r="F32" s="37"/>
      <c r="G32" s="37"/>
      <c r="H32" s="37"/>
      <c r="I32" s="37"/>
      <c r="J32" s="134" t="s">
        <v>226</v>
      </c>
      <c r="K32" s="101">
        <v>1000</v>
      </c>
      <c r="L32" s="97" t="s">
        <v>17</v>
      </c>
      <c r="M32" s="30" t="s">
        <v>227</v>
      </c>
      <c r="N32" s="70">
        <v>1000</v>
      </c>
      <c r="P32" s="68" t="s">
        <v>228</v>
      </c>
      <c r="Q32" s="147">
        <v>500</v>
      </c>
      <c r="S32" s="59" t="s">
        <v>229</v>
      </c>
      <c r="T32" s="35">
        <v>1000</v>
      </c>
      <c r="U32" s="97" t="s">
        <v>17</v>
      </c>
      <c r="V32" s="43" t="s">
        <v>230</v>
      </c>
      <c r="W32" s="122">
        <v>500</v>
      </c>
      <c r="X32" s="97" t="s">
        <v>17</v>
      </c>
      <c r="Y32" s="68" t="s">
        <v>231</v>
      </c>
      <c r="Z32" s="156">
        <v>500</v>
      </c>
      <c r="AA32" s="97" t="s">
        <v>17</v>
      </c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</row>
    <row r="33" spans="2:55">
      <c r="B33" s="37"/>
      <c r="C33" s="31" t="s">
        <v>12</v>
      </c>
      <c r="D33" s="37"/>
      <c r="E33" s="37"/>
      <c r="F33" s="37"/>
      <c r="G33" s="37"/>
      <c r="H33" s="37"/>
      <c r="I33" s="37"/>
      <c r="J33" s="134" t="s">
        <v>232</v>
      </c>
      <c r="K33" s="101">
        <v>1000</v>
      </c>
      <c r="L33" s="97" t="s">
        <v>17</v>
      </c>
      <c r="M33" s="68" t="s">
        <v>233</v>
      </c>
      <c r="N33" s="132">
        <v>1000</v>
      </c>
      <c r="O33" s="97" t="s">
        <v>17</v>
      </c>
      <c r="P33" s="23" t="s">
        <v>234</v>
      </c>
      <c r="Q33" s="104">
        <v>1000</v>
      </c>
      <c r="R33" s="97" t="s">
        <v>17</v>
      </c>
      <c r="S33" s="38" t="s">
        <v>235</v>
      </c>
      <c r="T33" s="101">
        <v>700</v>
      </c>
      <c r="U33" s="97" t="s">
        <v>12</v>
      </c>
      <c r="V33" s="36" t="s">
        <v>236</v>
      </c>
      <c r="W33" s="35">
        <v>500</v>
      </c>
      <c r="X33" s="97" t="s">
        <v>17</v>
      </c>
      <c r="Y33" s="26" t="s">
        <v>237</v>
      </c>
      <c r="Z33" s="35">
        <v>500</v>
      </c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</row>
    <row r="34" spans="2:55">
      <c r="B34" s="37"/>
      <c r="C34" s="31" t="s">
        <v>12</v>
      </c>
      <c r="D34" s="37"/>
      <c r="E34" s="37"/>
      <c r="F34" s="37"/>
      <c r="G34" s="37"/>
      <c r="H34" s="37"/>
      <c r="I34" s="37"/>
      <c r="J34" s="135" t="s">
        <v>238</v>
      </c>
      <c r="K34" s="115">
        <v>500</v>
      </c>
      <c r="L34" s="97" t="s">
        <v>17</v>
      </c>
      <c r="M34" s="30" t="s">
        <v>239</v>
      </c>
      <c r="N34" s="136">
        <v>2000</v>
      </c>
      <c r="O34" s="97" t="s">
        <v>17</v>
      </c>
      <c r="P34" s="44" t="s">
        <v>240</v>
      </c>
      <c r="Q34" s="104">
        <v>2000</v>
      </c>
      <c r="R34" s="25" t="s">
        <v>14</v>
      </c>
      <c r="S34" s="30" t="s">
        <v>241</v>
      </c>
      <c r="T34" s="136">
        <v>1000</v>
      </c>
      <c r="U34" s="97" t="s">
        <v>17</v>
      </c>
      <c r="V34" s="68" t="s">
        <v>242</v>
      </c>
      <c r="W34" s="61">
        <v>500</v>
      </c>
      <c r="Y34" s="157" t="s">
        <v>243</v>
      </c>
      <c r="Z34" s="61">
        <v>400</v>
      </c>
      <c r="AA34" s="97" t="s">
        <v>17</v>
      </c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</row>
    <row r="35" spans="1:55">
      <c r="A35" s="86"/>
      <c r="B35" s="87"/>
      <c r="C35" s="42" t="s">
        <v>12</v>
      </c>
      <c r="D35" s="37"/>
      <c r="E35" s="37"/>
      <c r="F35" s="37"/>
      <c r="G35" s="37"/>
      <c r="H35" s="37"/>
      <c r="I35" s="37"/>
      <c r="J35" s="134" t="s">
        <v>244</v>
      </c>
      <c r="K35" s="61">
        <v>500</v>
      </c>
      <c r="L35" s="97" t="s">
        <v>17</v>
      </c>
      <c r="M35" s="30" t="s">
        <v>245</v>
      </c>
      <c r="N35" s="28">
        <v>500</v>
      </c>
      <c r="O35" s="97" t="s">
        <v>17</v>
      </c>
      <c r="P35" s="23" t="s">
        <v>246</v>
      </c>
      <c r="Q35" s="104">
        <v>5000</v>
      </c>
      <c r="R35" s="25" t="s">
        <v>14</v>
      </c>
      <c r="S35" s="23" t="s">
        <v>247</v>
      </c>
      <c r="T35" s="61">
        <v>1000</v>
      </c>
      <c r="V35" s="30" t="s">
        <v>248</v>
      </c>
      <c r="W35" s="136">
        <v>500</v>
      </c>
      <c r="Y35" s="158" t="s">
        <v>134</v>
      </c>
      <c r="Z35" s="159">
        <f>+SUM(N6:N43)+SUM(Q6:Q41)+SUM(T6:T42)+SUM(W6:W44)+SUM(Z6:Z34)</f>
        <v>167110</v>
      </c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</row>
    <row r="36" spans="1:55">
      <c r="A36" s="86"/>
      <c r="B36" s="87"/>
      <c r="C36" s="55"/>
      <c r="D36" s="37"/>
      <c r="E36" s="37"/>
      <c r="F36" s="37"/>
      <c r="G36" s="37"/>
      <c r="H36" s="37"/>
      <c r="I36" s="37"/>
      <c r="J36" s="134" t="s">
        <v>249</v>
      </c>
      <c r="K36" s="61">
        <v>500</v>
      </c>
      <c r="L36" s="97" t="s">
        <v>17</v>
      </c>
      <c r="M36" s="23" t="s">
        <v>250</v>
      </c>
      <c r="N36" s="101">
        <v>500</v>
      </c>
      <c r="O36" s="97" t="s">
        <v>17</v>
      </c>
      <c r="P36" s="44" t="s">
        <v>251</v>
      </c>
      <c r="Q36" s="104">
        <v>1660</v>
      </c>
      <c r="R36" s="25" t="s">
        <v>12</v>
      </c>
      <c r="S36" s="68" t="s">
        <v>88</v>
      </c>
      <c r="T36" s="148">
        <v>0</v>
      </c>
      <c r="V36" s="23" t="s">
        <v>252</v>
      </c>
      <c r="W36" s="45">
        <v>2000</v>
      </c>
      <c r="X36" s="97" t="s">
        <v>17</v>
      </c>
      <c r="Y36" s="37"/>
      <c r="Z36" s="37"/>
      <c r="AA36" s="37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</row>
    <row r="37" spans="1:55">
      <c r="A37" s="86"/>
      <c r="B37" s="87"/>
      <c r="C37" s="55"/>
      <c r="D37" s="37"/>
      <c r="E37" s="37"/>
      <c r="F37" s="37"/>
      <c r="G37" s="37"/>
      <c r="H37" s="37"/>
      <c r="I37" s="37"/>
      <c r="J37" s="137" t="s">
        <v>253</v>
      </c>
      <c r="K37" s="138">
        <v>0</v>
      </c>
      <c r="L37" s="139" t="s">
        <v>17</v>
      </c>
      <c r="M37" s="23" t="s">
        <v>254</v>
      </c>
      <c r="N37" s="101">
        <v>300</v>
      </c>
      <c r="O37" s="97" t="s">
        <v>17</v>
      </c>
      <c r="P37" s="23" t="s">
        <v>255</v>
      </c>
      <c r="Q37" s="104">
        <v>1000</v>
      </c>
      <c r="R37" s="25" t="s">
        <v>12</v>
      </c>
      <c r="S37" s="68" t="s">
        <v>256</v>
      </c>
      <c r="T37" s="104">
        <v>6000</v>
      </c>
      <c r="U37" s="97" t="s">
        <v>17</v>
      </c>
      <c r="V37" s="38" t="s">
        <v>257</v>
      </c>
      <c r="W37" s="35">
        <v>500</v>
      </c>
      <c r="X37" s="97" t="s">
        <v>12</v>
      </c>
      <c r="Y37" s="37"/>
      <c r="Z37" s="37"/>
      <c r="AA37" s="37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</row>
    <row r="38" spans="1:55">
      <c r="A38" s="86"/>
      <c r="B38" s="87"/>
      <c r="C38" s="29"/>
      <c r="D38" s="37"/>
      <c r="E38" s="37"/>
      <c r="F38" s="37"/>
      <c r="G38" s="37"/>
      <c r="H38" s="37"/>
      <c r="I38" s="37"/>
      <c r="J38" s="140" t="s">
        <v>258</v>
      </c>
      <c r="K38" s="61">
        <v>300</v>
      </c>
      <c r="L38" s="90"/>
      <c r="M38" s="38" t="s">
        <v>259</v>
      </c>
      <c r="N38" s="101">
        <v>300</v>
      </c>
      <c r="O38" s="97" t="s">
        <v>17</v>
      </c>
      <c r="P38" s="23" t="s">
        <v>260</v>
      </c>
      <c r="Q38" s="104">
        <v>500</v>
      </c>
      <c r="R38" s="97" t="s">
        <v>17</v>
      </c>
      <c r="S38" s="149" t="s">
        <v>261</v>
      </c>
      <c r="T38" s="70">
        <v>0</v>
      </c>
      <c r="U38" s="37"/>
      <c r="V38" s="38" t="s">
        <v>262</v>
      </c>
      <c r="W38" s="35">
        <v>500</v>
      </c>
      <c r="Y38" s="37"/>
      <c r="Z38" s="37"/>
      <c r="AA38" s="37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</row>
    <row r="39" ht="17.1" customHeight="1" spans="1:54">
      <c r="A39" s="86"/>
      <c r="B39" s="87"/>
      <c r="C39" s="88" t="s">
        <v>12</v>
      </c>
      <c r="D39" s="37"/>
      <c r="E39" s="37"/>
      <c r="F39" s="37"/>
      <c r="G39" s="37"/>
      <c r="H39" s="37"/>
      <c r="I39" s="37"/>
      <c r="J39" s="65" t="s">
        <v>134</v>
      </c>
      <c r="K39" s="141">
        <f>+SUM(K6:K38)</f>
        <v>39663</v>
      </c>
      <c r="M39" s="125" t="s">
        <v>263</v>
      </c>
      <c r="N39" s="101">
        <v>500</v>
      </c>
      <c r="O39" s="97" t="s">
        <v>17</v>
      </c>
      <c r="P39" s="44" t="s">
        <v>251</v>
      </c>
      <c r="Q39" s="104">
        <v>1000</v>
      </c>
      <c r="R39" s="97" t="s">
        <v>17</v>
      </c>
      <c r="S39" s="149" t="s">
        <v>264</v>
      </c>
      <c r="T39" s="61">
        <v>1000</v>
      </c>
      <c r="V39" s="23" t="s">
        <v>265</v>
      </c>
      <c r="W39" s="150">
        <v>1000</v>
      </c>
      <c r="X39" s="97" t="s">
        <v>17</v>
      </c>
      <c r="Y39" s="37"/>
      <c r="Z39" s="37"/>
      <c r="AA39" s="37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37"/>
      <c r="BB39" s="37"/>
    </row>
    <row r="40" ht="17.1" customHeight="1" spans="1:54">
      <c r="A40" s="86"/>
      <c r="B40" s="87"/>
      <c r="C40" s="2"/>
      <c r="D40" s="37"/>
      <c r="E40" s="37"/>
      <c r="F40" s="37"/>
      <c r="G40" s="37"/>
      <c r="H40" s="37"/>
      <c r="I40" s="37"/>
      <c r="M40" s="23" t="s">
        <v>266</v>
      </c>
      <c r="N40" s="101">
        <v>500</v>
      </c>
      <c r="O40" s="97" t="s">
        <v>17</v>
      </c>
      <c r="P40" s="23" t="s">
        <v>267</v>
      </c>
      <c r="Q40" s="104">
        <v>1000</v>
      </c>
      <c r="R40" s="25" t="s">
        <v>14</v>
      </c>
      <c r="S40" s="149" t="s">
        <v>268</v>
      </c>
      <c r="T40" s="61">
        <v>1000</v>
      </c>
      <c r="V40" s="39" t="s">
        <v>269</v>
      </c>
      <c r="W40" s="61">
        <v>2500</v>
      </c>
      <c r="X40" s="97" t="s">
        <v>17</v>
      </c>
      <c r="Y40" s="37"/>
      <c r="Z40" s="37"/>
      <c r="AA40" s="37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37"/>
      <c r="BB40" s="37"/>
    </row>
    <row r="41" spans="1:54">
      <c r="A41" s="86"/>
      <c r="B41" s="87"/>
      <c r="C41" s="2"/>
      <c r="D41" s="37"/>
      <c r="E41" s="37"/>
      <c r="F41" s="2"/>
      <c r="G41" s="37"/>
      <c r="H41" s="37"/>
      <c r="I41" s="71"/>
      <c r="M41" s="36" t="s">
        <v>270</v>
      </c>
      <c r="N41" s="28">
        <v>0</v>
      </c>
      <c r="O41" s="97" t="s">
        <v>17</v>
      </c>
      <c r="P41" s="23" t="s">
        <v>271</v>
      </c>
      <c r="Q41" s="104">
        <v>400</v>
      </c>
      <c r="R41" s="25" t="s">
        <v>12</v>
      </c>
      <c r="S41" s="44" t="s">
        <v>272</v>
      </c>
      <c r="T41" s="61">
        <v>1000</v>
      </c>
      <c r="V41" s="43" t="s">
        <v>273</v>
      </c>
      <c r="W41" s="151">
        <v>500</v>
      </c>
      <c r="X41" s="97" t="s">
        <v>17</v>
      </c>
      <c r="Y41" s="37"/>
      <c r="Z41" s="37"/>
      <c r="AA41" s="37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37"/>
      <c r="BB41" s="37"/>
    </row>
    <row r="42" spans="1:54">
      <c r="A42" s="86"/>
      <c r="B42" s="87"/>
      <c r="C42" s="2"/>
      <c r="D42" s="37"/>
      <c r="E42" s="37"/>
      <c r="F42" s="2"/>
      <c r="G42" s="71"/>
      <c r="H42" s="71"/>
      <c r="I42" s="71"/>
      <c r="M42" s="23" t="s">
        <v>274</v>
      </c>
      <c r="N42" s="101">
        <v>300</v>
      </c>
      <c r="R42" s="25" t="s">
        <v>12</v>
      </c>
      <c r="S42" s="23" t="s">
        <v>149</v>
      </c>
      <c r="T42" s="61">
        <v>10000</v>
      </c>
      <c r="V42" s="23" t="s">
        <v>275</v>
      </c>
      <c r="W42" s="28">
        <v>500</v>
      </c>
      <c r="X42" s="97" t="s">
        <v>17</v>
      </c>
      <c r="Y42" s="37"/>
      <c r="Z42" s="37"/>
      <c r="AA42" s="37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37"/>
      <c r="BB42" s="37"/>
    </row>
    <row r="43" s="1" customFormat="1" spans="1:55">
      <c r="A43" s="86"/>
      <c r="B43" s="87"/>
      <c r="C43" s="89"/>
      <c r="D43" s="90"/>
      <c r="E43" s="90"/>
      <c r="F43" s="2"/>
      <c r="G43" s="90"/>
      <c r="H43" s="90"/>
      <c r="I43" s="90"/>
      <c r="J43" s="37"/>
      <c r="K43" s="37"/>
      <c r="L43" s="139" t="s">
        <v>12</v>
      </c>
      <c r="M43" s="23" t="s">
        <v>276</v>
      </c>
      <c r="N43" s="61">
        <v>500</v>
      </c>
      <c r="O43" s="2"/>
      <c r="P43" s="90"/>
      <c r="Q43" s="90"/>
      <c r="R43" s="90"/>
      <c r="S43" s="90"/>
      <c r="T43" s="90"/>
      <c r="U43" s="90"/>
      <c r="V43" s="38" t="s">
        <v>277</v>
      </c>
      <c r="W43" s="28">
        <v>500</v>
      </c>
      <c r="X43" s="97" t="s">
        <v>17</v>
      </c>
      <c r="Y43" s="37"/>
      <c r="Z43" s="37"/>
      <c r="AA43" s="37"/>
      <c r="AB43" s="90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</row>
    <row r="44" spans="1:55">
      <c r="A44" s="86"/>
      <c r="B44" s="87"/>
      <c r="C44" s="2"/>
      <c r="D44" s="37"/>
      <c r="E44" s="37"/>
      <c r="F44" s="2"/>
      <c r="G44" s="71"/>
      <c r="H44" s="71"/>
      <c r="I44" s="71"/>
      <c r="P44" s="37"/>
      <c r="Q44" s="37"/>
      <c r="R44" s="37"/>
      <c r="S44" s="37"/>
      <c r="T44" s="37"/>
      <c r="U44" s="37"/>
      <c r="V44" s="23" t="s">
        <v>278</v>
      </c>
      <c r="W44" s="148">
        <v>1000</v>
      </c>
      <c r="X44" s="97" t="s">
        <v>17</v>
      </c>
      <c r="Y44" s="37"/>
      <c r="Z44" s="37"/>
      <c r="AA44" s="37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</row>
    <row r="45" spans="1:55">
      <c r="A45" s="86"/>
      <c r="B45" s="87"/>
      <c r="C45" s="2"/>
      <c r="D45" s="37"/>
      <c r="E45" s="37"/>
      <c r="F45" s="2"/>
      <c r="G45" s="71"/>
      <c r="H45" s="71"/>
      <c r="I45" s="71"/>
      <c r="N45" s="2" t="s">
        <v>12</v>
      </c>
      <c r="Q45" s="2" t="s">
        <v>12</v>
      </c>
      <c r="S45" s="37"/>
      <c r="T45" s="2" t="s">
        <v>12</v>
      </c>
      <c r="U45" s="37"/>
      <c r="W45" s="2" t="s">
        <v>12</v>
      </c>
      <c r="X45" s="25"/>
      <c r="Y45" s="37"/>
      <c r="Z45" s="37" t="s">
        <v>12</v>
      </c>
      <c r="AA45" s="37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</row>
    <row r="46" ht="16.5" customHeight="1" spans="1:55">
      <c r="A46" s="2"/>
      <c r="B46" s="2"/>
      <c r="C46" s="2"/>
      <c r="D46" s="37"/>
      <c r="E46" s="37"/>
      <c r="F46" s="71"/>
      <c r="G46" s="71"/>
      <c r="H46" s="71"/>
      <c r="I46" s="71"/>
      <c r="M46" s="37"/>
      <c r="N46" s="37" t="s">
        <v>12</v>
      </c>
      <c r="Q46" s="37" t="s">
        <v>12</v>
      </c>
      <c r="S46" s="37"/>
      <c r="T46" s="37"/>
      <c r="U46" s="37"/>
      <c r="V46" s="37"/>
      <c r="W46" s="37" t="s">
        <v>12</v>
      </c>
      <c r="X46" s="25"/>
      <c r="Y46" s="37"/>
      <c r="Z46" s="37" t="s">
        <v>12</v>
      </c>
      <c r="AA46" s="37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</row>
    <row r="47" ht="16.5" customHeight="1" spans="1:55">
      <c r="A47" s="2"/>
      <c r="B47" s="2"/>
      <c r="C47" s="2"/>
      <c r="D47" s="37"/>
      <c r="E47" s="37"/>
      <c r="F47" s="71"/>
      <c r="G47" s="71"/>
      <c r="H47" s="71"/>
      <c r="I47" s="37"/>
      <c r="J47" s="37"/>
      <c r="K47" s="37"/>
      <c r="L47" s="37"/>
      <c r="M47" s="37"/>
      <c r="N47" s="37"/>
      <c r="S47" s="37"/>
      <c r="T47" s="37"/>
      <c r="U47" s="37"/>
      <c r="V47" s="37"/>
      <c r="W47" s="37"/>
      <c r="X47" s="25" t="s">
        <v>12</v>
      </c>
      <c r="Y47" s="37"/>
      <c r="Z47" s="37"/>
      <c r="AA47" s="37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</row>
    <row r="48" spans="1:55">
      <c r="A48" s="2"/>
      <c r="B48" s="2"/>
      <c r="C48" s="2"/>
      <c r="D48" s="37"/>
      <c r="E48" s="37"/>
      <c r="F48" s="71"/>
      <c r="G48" s="71"/>
      <c r="H48" s="71"/>
      <c r="I48" s="37"/>
      <c r="M48" s="37"/>
      <c r="N48" s="37"/>
      <c r="S48" s="37"/>
      <c r="T48" s="37"/>
      <c r="U48" s="37"/>
      <c r="V48" s="37"/>
      <c r="W48" s="37"/>
      <c r="Y48" s="37"/>
      <c r="Z48" s="37"/>
      <c r="AA48" s="37"/>
      <c r="AC48" s="37"/>
      <c r="AD48" s="37"/>
      <c r="AE48" s="37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</row>
    <row r="49" spans="1:55">
      <c r="A49" s="2"/>
      <c r="B49" s="2"/>
      <c r="C49" s="2"/>
      <c r="D49" s="71"/>
      <c r="E49" s="71"/>
      <c r="F49" s="2"/>
      <c r="G49" s="71"/>
      <c r="H49" s="71"/>
      <c r="I49" s="71"/>
      <c r="L49" s="97"/>
      <c r="M49" s="37"/>
      <c r="N49" s="37"/>
      <c r="P49" s="37"/>
      <c r="Q49" s="37"/>
      <c r="V49" s="37"/>
      <c r="W49" s="37"/>
      <c r="Y49" s="37"/>
      <c r="Z49" s="37"/>
      <c r="AA49" s="37"/>
      <c r="AC49" s="37"/>
      <c r="AD49" s="37"/>
      <c r="AE49" s="37"/>
      <c r="AI49" s="161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</row>
    <row r="50" spans="1:55">
      <c r="A50" s="2"/>
      <c r="B50" s="2"/>
      <c r="C50" s="2"/>
      <c r="D50" s="71"/>
      <c r="E50" s="71"/>
      <c r="F50" s="2"/>
      <c r="G50" s="71"/>
      <c r="H50" s="71"/>
      <c r="I50" s="71"/>
      <c r="L50" s="42"/>
      <c r="P50" s="37"/>
      <c r="Q50" s="37"/>
      <c r="S50" s="37"/>
      <c r="T50" s="37"/>
      <c r="U50" s="37"/>
      <c r="V50" s="37"/>
      <c r="W50" s="37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</row>
    <row r="51" spans="1:55">
      <c r="A51" s="2"/>
      <c r="B51" s="2"/>
      <c r="C51" s="2"/>
      <c r="D51" s="71"/>
      <c r="E51" s="71"/>
      <c r="F51" s="2"/>
      <c r="G51" s="2"/>
      <c r="H51" s="2"/>
      <c r="I51" s="2"/>
      <c r="L51" s="97"/>
      <c r="T51" s="2" t="s">
        <v>12</v>
      </c>
      <c r="AF51" s="160"/>
      <c r="AL51" s="16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</row>
    <row r="52" spans="1:55">
      <c r="A52" s="2"/>
      <c r="B52" s="2"/>
      <c r="C52" s="31" t="s">
        <v>12</v>
      </c>
      <c r="D52" s="71"/>
      <c r="E52" s="71"/>
      <c r="F52" s="2"/>
      <c r="G52" s="2"/>
      <c r="H52" s="2"/>
      <c r="I52" s="2"/>
      <c r="N52" s="2" t="s">
        <v>12</v>
      </c>
      <c r="O52" s="97"/>
      <c r="Q52" s="2" t="s">
        <v>12</v>
      </c>
      <c r="T52" s="2" t="s">
        <v>12</v>
      </c>
      <c r="Y52" s="2" t="s">
        <v>12</v>
      </c>
      <c r="Z52" s="2" t="s">
        <v>12</v>
      </c>
      <c r="AC52" s="2" t="s">
        <v>12</v>
      </c>
      <c r="AF52" s="160" t="s">
        <v>12</v>
      </c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</row>
    <row r="53" spans="1:55">
      <c r="A53" s="2"/>
      <c r="B53" s="2"/>
      <c r="C53" s="2"/>
      <c r="D53" s="71"/>
      <c r="E53" s="71"/>
      <c r="F53" s="2"/>
      <c r="G53" s="2"/>
      <c r="H53" s="2"/>
      <c r="I53" s="2"/>
      <c r="N53" s="2" t="s">
        <v>12</v>
      </c>
      <c r="Q53" s="2" t="s">
        <v>12</v>
      </c>
      <c r="T53" s="2" t="s">
        <v>12</v>
      </c>
      <c r="U53" s="97"/>
      <c r="W53" s="2" t="s">
        <v>12</v>
      </c>
      <c r="Z53" s="2" t="s">
        <v>12</v>
      </c>
      <c r="AC53" s="2" t="s">
        <v>12</v>
      </c>
      <c r="AF53" s="160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</row>
    <row r="54" spans="1:55">
      <c r="A54" s="2"/>
      <c r="B54" s="2"/>
      <c r="C54" s="2"/>
      <c r="D54" s="71"/>
      <c r="E54" s="71"/>
      <c r="F54" s="2"/>
      <c r="G54" s="2"/>
      <c r="H54" s="2"/>
      <c r="I54" s="2"/>
      <c r="AF54" s="160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</row>
    <row r="55" spans="1:55">
      <c r="A55" s="2"/>
      <c r="B55" s="2"/>
      <c r="C55" s="2"/>
      <c r="D55" s="2"/>
      <c r="E55" s="2"/>
      <c r="F55" s="2"/>
      <c r="G55" s="2"/>
      <c r="H55" s="2"/>
      <c r="I55" s="2"/>
      <c r="AF55" s="160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</row>
    <row r="56" spans="1:55">
      <c r="A56" s="2"/>
      <c r="B56" s="2"/>
      <c r="C56" s="2"/>
      <c r="D56" s="2"/>
      <c r="E56" s="2"/>
      <c r="F56" s="2"/>
      <c r="G56" s="2"/>
      <c r="H56" s="2"/>
      <c r="I56" s="2"/>
      <c r="AF56" s="160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</row>
    <row r="57" spans="1:55">
      <c r="A57" s="2"/>
      <c r="B57" s="2"/>
      <c r="C57" s="2"/>
      <c r="D57" s="2"/>
      <c r="E57" s="2"/>
      <c r="F57" s="2"/>
      <c r="G57" s="2"/>
      <c r="H57" s="2"/>
      <c r="I57" s="2"/>
      <c r="R57" s="97" t="s">
        <v>12</v>
      </c>
      <c r="AF57" s="160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</row>
    <row r="58" spans="1:55">
      <c r="A58" s="2"/>
      <c r="B58" s="2"/>
      <c r="C58" s="2"/>
      <c r="D58" s="2"/>
      <c r="E58" s="2"/>
      <c r="F58" s="31" t="s">
        <v>12</v>
      </c>
      <c r="G58" s="2"/>
      <c r="H58" s="2"/>
      <c r="I58" s="2"/>
      <c r="AF58" s="160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</row>
    <row r="59" spans="1:55">
      <c r="A59" s="2"/>
      <c r="B59" s="2"/>
      <c r="C59" s="2"/>
      <c r="D59" s="2"/>
      <c r="E59" s="2"/>
      <c r="F59" s="31" t="s">
        <v>12</v>
      </c>
      <c r="G59" s="2"/>
      <c r="H59" s="2"/>
      <c r="I59" s="2"/>
      <c r="AF59" s="160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</row>
    <row r="60" spans="1:55">
      <c r="A60" s="2"/>
      <c r="B60" s="2"/>
      <c r="C60" s="2"/>
      <c r="D60" s="2"/>
      <c r="E60" s="2"/>
      <c r="F60" s="2"/>
      <c r="G60" s="2"/>
      <c r="H60" s="2"/>
      <c r="I60" s="97"/>
      <c r="AD60" s="97" t="s">
        <v>12</v>
      </c>
      <c r="AF60" s="160" t="s">
        <v>12</v>
      </c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</row>
    <row r="61" spans="1:55">
      <c r="A61" s="2"/>
      <c r="B61" s="2"/>
      <c r="C61" s="2"/>
      <c r="D61" s="2"/>
      <c r="E61" s="2"/>
      <c r="F61" s="2"/>
      <c r="G61" s="2"/>
      <c r="H61" s="91"/>
      <c r="I61" s="2"/>
      <c r="X61" s="97" t="s">
        <v>12</v>
      </c>
      <c r="AF61" s="160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</row>
    <row r="62" spans="1:55">
      <c r="A62" s="2"/>
      <c r="B62" s="2"/>
      <c r="C62" s="2"/>
      <c r="D62" s="2"/>
      <c r="E62" s="2"/>
      <c r="F62" s="2"/>
      <c r="G62" s="2"/>
      <c r="H62" s="91"/>
      <c r="I62" s="2"/>
      <c r="AF62" s="160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</row>
    <row r="63" spans="1:55">
      <c r="A63" s="2"/>
      <c r="B63" s="2"/>
      <c r="C63" s="2"/>
      <c r="D63" s="2"/>
      <c r="E63" s="2"/>
      <c r="F63" s="2"/>
      <c r="G63" s="2"/>
      <c r="H63" s="91"/>
      <c r="I63" s="2"/>
      <c r="AF63" s="160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</row>
    <row r="64" spans="1:55">
      <c r="A64" s="2"/>
      <c r="B64" s="2"/>
      <c r="C64" s="2"/>
      <c r="D64" s="2"/>
      <c r="E64" s="2"/>
      <c r="F64" s="2"/>
      <c r="G64" s="2"/>
      <c r="H64" s="91"/>
      <c r="I64" s="2"/>
      <c r="X64" s="97"/>
      <c r="AF64" s="160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</row>
    <row r="65" spans="1:55">
      <c r="A65" s="2"/>
      <c r="B65" s="2"/>
      <c r="C65" s="2"/>
      <c r="D65" s="2"/>
      <c r="E65" s="2"/>
      <c r="F65" s="2"/>
      <c r="G65" s="2"/>
      <c r="H65" s="91"/>
      <c r="I65" s="2"/>
      <c r="U65" s="97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</row>
    <row r="66" spans="1:55">
      <c r="A66" s="2"/>
      <c r="B66" s="2"/>
      <c r="C66" s="2"/>
      <c r="D66" s="2"/>
      <c r="E66" s="2"/>
      <c r="F66" s="2"/>
      <c r="G66" s="2"/>
      <c r="H66" s="91"/>
      <c r="I66" s="2"/>
      <c r="AJ66" s="164" t="s">
        <v>12</v>
      </c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</row>
    <row r="67" spans="1:55">
      <c r="A67" s="2"/>
      <c r="B67" s="2"/>
      <c r="C67" s="2"/>
      <c r="D67" s="2"/>
      <c r="E67" s="2"/>
      <c r="F67" s="2"/>
      <c r="G67" s="2"/>
      <c r="H67" s="91"/>
      <c r="I67" s="2"/>
      <c r="O67" s="97" t="s">
        <v>12</v>
      </c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</row>
    <row r="68" spans="1:55">
      <c r="A68" s="2"/>
      <c r="B68" s="2"/>
      <c r="C68" s="2"/>
      <c r="D68" s="2"/>
      <c r="E68" s="2"/>
      <c r="F68" s="2"/>
      <c r="G68" s="2"/>
      <c r="H68" s="2"/>
      <c r="I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</row>
    <row r="69" spans="1:55">
      <c r="A69" s="2"/>
      <c r="B69" s="2"/>
      <c r="C69" s="2"/>
      <c r="D69" s="2"/>
      <c r="E69" s="2"/>
      <c r="F69" s="2"/>
      <c r="G69" s="2"/>
      <c r="H69" s="2"/>
      <c r="I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</row>
    <row r="70" spans="1:55">
      <c r="A70" s="2"/>
      <c r="B70" s="2"/>
      <c r="C70" s="2"/>
      <c r="D70" s="2"/>
      <c r="E70" s="2"/>
      <c r="F70" s="2"/>
      <c r="G70" s="2"/>
      <c r="H70" s="2"/>
      <c r="I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</row>
    <row r="71" spans="1:55">
      <c r="A71" s="2"/>
      <c r="B71" s="2"/>
      <c r="C71" s="2"/>
      <c r="D71" s="2"/>
      <c r="E71" s="2"/>
      <c r="F71" s="2"/>
      <c r="G71" s="2"/>
      <c r="H71" s="2"/>
      <c r="I71" s="2"/>
      <c r="AH71" s="166"/>
      <c r="AI71" s="91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</row>
    <row r="72" spans="1:55">
      <c r="A72" s="2"/>
      <c r="B72" s="2"/>
      <c r="C72" s="2"/>
      <c r="D72" s="2"/>
      <c r="E72" s="2"/>
      <c r="F72" s="2"/>
      <c r="G72" s="2"/>
      <c r="H72" s="2"/>
      <c r="I72" s="2"/>
      <c r="U72" s="97" t="s">
        <v>12</v>
      </c>
      <c r="AH72" s="166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</row>
    <row r="73" spans="1:55">
      <c r="A73" s="2"/>
      <c r="B73" s="2"/>
      <c r="C73" s="2"/>
      <c r="D73" s="2"/>
      <c r="E73" s="2"/>
      <c r="F73" s="2"/>
      <c r="G73" s="2"/>
      <c r="H73" s="2"/>
      <c r="I73" s="2"/>
      <c r="AH73" s="166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</row>
    <row r="74" spans="1:55">
      <c r="A74" s="2"/>
      <c r="B74" s="2"/>
      <c r="C74" s="2"/>
      <c r="D74" s="2"/>
      <c r="E74" s="2"/>
      <c r="F74" s="2"/>
      <c r="G74" s="2"/>
      <c r="H74" s="2"/>
      <c r="I74" s="2"/>
      <c r="AH74" s="166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</row>
    <row r="75" spans="1:55">
      <c r="A75" s="2"/>
      <c r="B75" s="2"/>
      <c r="C75" s="2"/>
      <c r="D75" s="2"/>
      <c r="E75" s="2"/>
      <c r="F75" s="2"/>
      <c r="G75" s="2"/>
      <c r="H75" s="2"/>
      <c r="I75" s="2"/>
      <c r="AH75" s="166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</row>
    <row r="76" spans="1:55">
      <c r="A76" s="2"/>
      <c r="B76" s="2"/>
      <c r="C76" s="2"/>
      <c r="D76" s="2"/>
      <c r="E76" s="2"/>
      <c r="F76" s="2"/>
      <c r="G76" s="2"/>
      <c r="H76" s="2"/>
      <c r="I76" s="2"/>
      <c r="AH76" s="166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</row>
    <row r="77" spans="1:55">
      <c r="A77" s="2"/>
      <c r="B77" s="2"/>
      <c r="C77" s="2"/>
      <c r="D77" s="2"/>
      <c r="E77" s="2"/>
      <c r="F77" s="2"/>
      <c r="G77" s="2"/>
      <c r="H77" s="2"/>
      <c r="I77" s="2"/>
      <c r="AH77" s="166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</row>
    <row r="78" spans="1:55">
      <c r="A78" s="2"/>
      <c r="B78" s="2"/>
      <c r="C78" s="2" t="s">
        <v>12</v>
      </c>
      <c r="D78" s="2"/>
      <c r="E78" s="2"/>
      <c r="F78" s="2"/>
      <c r="G78" s="2"/>
      <c r="H78" s="2"/>
      <c r="I78" s="2"/>
      <c r="AH78" s="166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</row>
    <row r="79" spans="1:55">
      <c r="A79" s="2"/>
      <c r="B79" s="2"/>
      <c r="C79" s="2"/>
      <c r="D79" s="2"/>
      <c r="E79" s="2"/>
      <c r="F79" s="2"/>
      <c r="G79" s="2"/>
      <c r="H79" s="2"/>
      <c r="I79" s="2"/>
      <c r="AH79" s="166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</row>
    <row r="80" spans="1:55">
      <c r="A80" s="2"/>
      <c r="B80" s="2"/>
      <c r="C80" s="2"/>
      <c r="D80" s="2"/>
      <c r="E80" s="2"/>
      <c r="F80" s="2"/>
      <c r="G80" s="2"/>
      <c r="H80" s="2"/>
      <c r="I80" s="2"/>
      <c r="AH80" s="166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</row>
    <row r="81" spans="1:55">
      <c r="A81" s="2"/>
      <c r="B81" s="2"/>
      <c r="C81" s="2"/>
      <c r="D81" s="2"/>
      <c r="E81" s="2"/>
      <c r="F81" s="2"/>
      <c r="G81" s="2"/>
      <c r="H81" s="2"/>
      <c r="I81" s="2"/>
      <c r="O81" s="2" t="s">
        <v>12</v>
      </c>
      <c r="AJ81" s="167" t="s">
        <v>12</v>
      </c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</row>
    <row r="82" spans="1:55">
      <c r="A82" s="2"/>
      <c r="B82" s="2"/>
      <c r="C82" s="2"/>
      <c r="D82" s="2"/>
      <c r="E82" s="2"/>
      <c r="F82" s="2"/>
      <c r="G82" s="2"/>
      <c r="H82" s="2"/>
      <c r="I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</row>
    <row r="83" spans="1:55">
      <c r="A83" s="2"/>
      <c r="B83" s="2"/>
      <c r="C83" s="2"/>
      <c r="D83" s="2"/>
      <c r="E83" s="2"/>
      <c r="F83" s="2"/>
      <c r="G83" s="2"/>
      <c r="H83" s="2"/>
      <c r="I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</row>
    <row r="84" spans="1:55">
      <c r="A84" s="2"/>
      <c r="B84" s="2"/>
      <c r="C84" s="2"/>
      <c r="D84" s="2"/>
      <c r="E84" s="2"/>
      <c r="F84" s="2"/>
      <c r="G84" s="2"/>
      <c r="H84" s="2"/>
      <c r="I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</row>
    <row r="85" spans="1:55">
      <c r="A85" s="2"/>
      <c r="B85" s="2"/>
      <c r="C85" s="2"/>
      <c r="D85" s="2"/>
      <c r="E85" s="2"/>
      <c r="F85" s="2"/>
      <c r="G85" s="2"/>
      <c r="H85" s="2"/>
      <c r="I85" s="2"/>
      <c r="O85" s="97"/>
      <c r="AE85" s="2" t="s">
        <v>12</v>
      </c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</row>
    <row r="86" spans="1:55">
      <c r="A86" s="2"/>
      <c r="B86" s="2"/>
      <c r="C86" s="2"/>
      <c r="D86" s="2"/>
      <c r="E86" s="2"/>
      <c r="F86" s="2"/>
      <c r="G86" s="2"/>
      <c r="H86" s="2"/>
      <c r="I86" s="2"/>
      <c r="O86" s="97" t="s">
        <v>12</v>
      </c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</row>
    <row r="87" spans="1:55">
      <c r="A87" s="2"/>
      <c r="B87" s="2"/>
      <c r="C87" s="2"/>
      <c r="D87" s="2"/>
      <c r="E87" s="2"/>
      <c r="F87" s="2"/>
      <c r="G87" s="2"/>
      <c r="H87" s="2"/>
      <c r="I87" s="2"/>
      <c r="AA87" s="164" t="s">
        <v>12</v>
      </c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</row>
    <row r="88" spans="1:55">
      <c r="A88" s="2"/>
      <c r="B88" s="2"/>
      <c r="C88" s="2"/>
      <c r="D88" s="2"/>
      <c r="E88" s="2"/>
      <c r="F88" s="2"/>
      <c r="G88" s="2"/>
      <c r="H88" s="2"/>
      <c r="I88" s="2"/>
      <c r="AH88" s="2" t="s">
        <v>12</v>
      </c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</row>
    <row r="89" spans="1:55">
      <c r="A89" s="2"/>
      <c r="B89" s="2"/>
      <c r="C89" s="2"/>
      <c r="D89" s="2"/>
      <c r="E89" s="2"/>
      <c r="F89" s="2"/>
      <c r="G89" s="2"/>
      <c r="H89" s="2"/>
      <c r="I89" s="2"/>
      <c r="AD89" s="97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</row>
    <row r="90" spans="1:55">
      <c r="A90" s="2"/>
      <c r="B90" s="2"/>
      <c r="C90" s="2"/>
      <c r="D90" s="2"/>
      <c r="E90" s="2"/>
      <c r="F90" s="2"/>
      <c r="G90" s="2"/>
      <c r="H90" s="2"/>
      <c r="I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</row>
    <row r="91" spans="1:55">
      <c r="A91" s="2"/>
      <c r="B91" s="2"/>
      <c r="C91" s="2"/>
      <c r="D91" s="2"/>
      <c r="E91" s="2"/>
      <c r="F91" s="2"/>
      <c r="G91" s="2"/>
      <c r="H91" s="2"/>
      <c r="I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</row>
    <row r="92" spans="1:55">
      <c r="A92" s="2"/>
      <c r="B92" s="2"/>
      <c r="C92" s="2"/>
      <c r="D92" s="2"/>
      <c r="E92" s="2"/>
      <c r="F92" s="2"/>
      <c r="G92" s="2"/>
      <c r="H92" s="2"/>
      <c r="I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</row>
    <row r="93" spans="1:55">
      <c r="A93" s="2"/>
      <c r="B93" s="2"/>
      <c r="C93" s="2"/>
      <c r="D93" s="2"/>
      <c r="E93" s="2"/>
      <c r="F93" s="2"/>
      <c r="G93" s="2"/>
      <c r="H93" s="2"/>
      <c r="I93" s="2"/>
      <c r="T93" s="2" t="s">
        <v>12</v>
      </c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</row>
    <row r="94" spans="1:55">
      <c r="A94" s="2"/>
      <c r="B94" s="2"/>
      <c r="C94" s="2"/>
      <c r="D94" s="2"/>
      <c r="E94" s="2"/>
      <c r="F94" s="2"/>
      <c r="G94" s="2"/>
      <c r="H94" s="2"/>
      <c r="I94" s="2"/>
      <c r="N94" s="2" t="s">
        <v>12</v>
      </c>
      <c r="Z94" s="2" t="s">
        <v>12</v>
      </c>
      <c r="AC94" s="2" t="s">
        <v>12</v>
      </c>
      <c r="AF94" s="2" t="s">
        <v>12</v>
      </c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</row>
    <row r="95" spans="1:55">
      <c r="A95" s="2"/>
      <c r="B95" s="2"/>
      <c r="C95" s="2"/>
      <c r="D95" s="2"/>
      <c r="E95" s="2"/>
      <c r="F95" s="2"/>
      <c r="G95" s="2"/>
      <c r="H95" s="2"/>
      <c r="I95" s="2"/>
      <c r="T95" s="2" t="s">
        <v>12</v>
      </c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</row>
    <row r="96" spans="1:55">
      <c r="A96" s="2"/>
      <c r="B96" s="2"/>
      <c r="C96" s="2"/>
      <c r="D96" s="2"/>
      <c r="E96" s="2"/>
      <c r="F96" s="2"/>
      <c r="G96" s="2"/>
      <c r="H96" s="2"/>
      <c r="I96" s="2"/>
      <c r="N96" s="2" t="s">
        <v>12</v>
      </c>
      <c r="Q96" s="2" t="s">
        <v>12</v>
      </c>
      <c r="T96" s="163"/>
      <c r="U96" s="164" t="s">
        <v>12</v>
      </c>
      <c r="W96" s="2" t="s">
        <v>12</v>
      </c>
      <c r="Z96" s="2" t="s">
        <v>12</v>
      </c>
      <c r="AC96" s="2" t="s">
        <v>12</v>
      </c>
      <c r="AF96" s="2" t="s">
        <v>12</v>
      </c>
      <c r="AI96" s="16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</row>
    <row r="97" spans="1:55">
      <c r="A97" s="2"/>
      <c r="B97" s="2"/>
      <c r="C97" s="2"/>
      <c r="D97" s="2"/>
      <c r="E97" s="2"/>
      <c r="F97" s="2"/>
      <c r="G97" s="2"/>
      <c r="H97" s="2"/>
      <c r="I97" s="2"/>
      <c r="N97" s="163"/>
      <c r="P97" s="2" t="s">
        <v>12</v>
      </c>
      <c r="Q97" s="163"/>
      <c r="W97" s="163"/>
      <c r="Z97" s="163"/>
      <c r="AC97" s="163"/>
      <c r="AF97" s="91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</row>
    <row r="98" spans="1:55">
      <c r="A98" s="2"/>
      <c r="B98" s="2"/>
      <c r="C98" s="2"/>
      <c r="D98" s="2"/>
      <c r="E98" s="2"/>
      <c r="F98" s="2"/>
      <c r="G98" s="2"/>
      <c r="H98" s="2"/>
      <c r="I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</row>
    <row r="99" spans="1:55">
      <c r="A99" s="2"/>
      <c r="B99" s="2"/>
      <c r="C99" s="2"/>
      <c r="D99" s="2"/>
      <c r="E99" s="2"/>
      <c r="F99" s="2"/>
      <c r="G99" s="2"/>
      <c r="H99" s="2"/>
      <c r="I99" s="2"/>
      <c r="S99" s="165"/>
      <c r="T99" s="163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</row>
    <row r="100" spans="1:55">
      <c r="A100" s="2"/>
      <c r="B100" s="2"/>
      <c r="C100" s="2"/>
      <c r="D100" s="2"/>
      <c r="E100" s="2"/>
      <c r="F100" s="2"/>
      <c r="G100" s="2"/>
      <c r="H100" s="2"/>
      <c r="I100" s="2"/>
      <c r="N100" s="163"/>
      <c r="Q100" s="163"/>
      <c r="S100" s="46"/>
      <c r="T100" s="163"/>
      <c r="U100" s="164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</row>
    <row r="101" spans="1:55">
      <c r="A101" s="2"/>
      <c r="B101" s="2"/>
      <c r="C101" s="2"/>
      <c r="D101" s="2"/>
      <c r="E101" s="2"/>
      <c r="F101" s="2"/>
      <c r="G101" s="2"/>
      <c r="H101" s="2"/>
      <c r="I101" s="2"/>
      <c r="N101" s="163"/>
      <c r="Q101" s="163"/>
      <c r="T101" s="163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</row>
    <row r="102" spans="1:55">
      <c r="A102" s="2"/>
      <c r="B102" s="2"/>
      <c r="C102" s="2"/>
      <c r="D102" s="2"/>
      <c r="E102" s="2"/>
      <c r="F102" s="2"/>
      <c r="G102" s="2"/>
      <c r="H102" s="2"/>
      <c r="I102" s="2"/>
      <c r="N102" s="163"/>
      <c r="Q102" s="163"/>
      <c r="T102" s="163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</row>
    <row r="103" spans="1:55">
      <c r="A103" s="2"/>
      <c r="B103" s="2"/>
      <c r="C103" s="2"/>
      <c r="D103" s="2"/>
      <c r="E103" s="2"/>
      <c r="F103" s="2"/>
      <c r="G103" s="2"/>
      <c r="H103" s="2"/>
      <c r="I103" s="97" t="s">
        <v>12</v>
      </c>
      <c r="N103" s="163"/>
      <c r="Q103" s="163"/>
      <c r="T103" s="163"/>
      <c r="W103" s="163"/>
      <c r="Z103" s="163"/>
      <c r="AC103" s="163"/>
      <c r="AF103" s="91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</row>
    <row r="104" spans="1:55">
      <c r="A104" s="2"/>
      <c r="B104" s="2"/>
      <c r="C104" s="2"/>
      <c r="D104" s="2"/>
      <c r="E104" s="2"/>
      <c r="F104" s="2"/>
      <c r="G104" s="2"/>
      <c r="H104" s="2"/>
      <c r="I104" s="42"/>
      <c r="N104" s="163"/>
      <c r="Q104" s="163"/>
      <c r="T104" s="163"/>
      <c r="W104" s="163"/>
      <c r="Z104" s="163"/>
      <c r="AC104" s="163"/>
      <c r="AF104" s="91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</row>
    <row r="105" spans="1:54">
      <c r="A105" s="2"/>
      <c r="B105" s="2"/>
      <c r="C105" s="2"/>
      <c r="D105" s="2"/>
      <c r="E105" s="2"/>
      <c r="F105" s="2"/>
      <c r="G105" s="2"/>
      <c r="H105" s="2"/>
      <c r="I105" s="2"/>
      <c r="N105" s="163"/>
      <c r="Q105" s="163"/>
      <c r="T105" s="163"/>
      <c r="W105" s="163"/>
      <c r="Z105" s="163"/>
      <c r="AC105" s="163"/>
      <c r="AF105" s="91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37"/>
      <c r="BA105" s="37"/>
      <c r="BB105" s="37"/>
    </row>
    <row r="106" spans="1:54">
      <c r="A106" s="2"/>
      <c r="B106" s="2"/>
      <c r="C106" s="2"/>
      <c r="D106" s="2"/>
      <c r="E106" s="2"/>
      <c r="F106" s="2"/>
      <c r="G106" s="2"/>
      <c r="H106" s="2"/>
      <c r="I106" s="2"/>
      <c r="N106" s="163"/>
      <c r="Q106" s="163"/>
      <c r="T106" s="163"/>
      <c r="W106" s="163"/>
      <c r="Z106" s="163"/>
      <c r="AC106" s="163"/>
      <c r="AF106" s="91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37"/>
      <c r="BA106" s="37"/>
      <c r="BB106" s="37"/>
    </row>
    <row r="107" spans="1:54">
      <c r="A107" s="2"/>
      <c r="B107" s="2"/>
      <c r="C107" s="2"/>
      <c r="D107" s="2"/>
      <c r="E107" s="2"/>
      <c r="F107" s="2"/>
      <c r="G107" s="2"/>
      <c r="H107" s="2"/>
      <c r="I107" s="2"/>
      <c r="N107" s="163"/>
      <c r="Q107" s="163"/>
      <c r="T107" s="163"/>
      <c r="W107" s="163"/>
      <c r="Z107" s="163"/>
      <c r="AC107" s="163"/>
      <c r="AF107" s="91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37"/>
      <c r="BA107" s="37"/>
      <c r="BB107" s="37"/>
    </row>
    <row r="108" spans="1:54">
      <c r="A108" s="2"/>
      <c r="B108" s="2"/>
      <c r="C108" s="2"/>
      <c r="D108" s="2"/>
      <c r="E108" s="2"/>
      <c r="F108" s="2"/>
      <c r="G108" s="2"/>
      <c r="H108" s="2"/>
      <c r="I108" s="2"/>
      <c r="N108" s="163"/>
      <c r="Q108" s="163"/>
      <c r="T108" s="163"/>
      <c r="W108" s="163"/>
      <c r="Z108" s="163"/>
      <c r="AC108" s="163"/>
      <c r="AF108" s="91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37"/>
      <c r="BA108" s="37"/>
      <c r="BB108" s="37"/>
    </row>
    <row r="109" spans="1:54">
      <c r="A109" s="2"/>
      <c r="B109" s="2"/>
      <c r="C109" s="2"/>
      <c r="D109" s="2"/>
      <c r="E109" s="2"/>
      <c r="F109" s="2"/>
      <c r="G109" s="2"/>
      <c r="H109" s="2"/>
      <c r="I109" s="2"/>
      <c r="M109" s="2" t="s">
        <v>12</v>
      </c>
      <c r="N109" s="163"/>
      <c r="Q109" s="163"/>
      <c r="T109" s="163"/>
      <c r="W109" s="163"/>
      <c r="Z109" s="163"/>
      <c r="AC109" s="163"/>
      <c r="AF109" s="91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37"/>
      <c r="BA109" s="37"/>
      <c r="BB109" s="37"/>
    </row>
    <row r="110" spans="1:54">
      <c r="A110" s="2"/>
      <c r="B110" s="2"/>
      <c r="C110" s="2"/>
      <c r="D110" s="2"/>
      <c r="E110" s="2"/>
      <c r="F110" s="2"/>
      <c r="G110" s="2"/>
      <c r="H110" s="2"/>
      <c r="I110" s="2"/>
      <c r="N110" s="163"/>
      <c r="Q110" s="163"/>
      <c r="T110" s="163"/>
      <c r="W110" s="163"/>
      <c r="Z110" s="163"/>
      <c r="AC110" s="163"/>
      <c r="AF110" s="91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37"/>
      <c r="BA110" s="37"/>
      <c r="BB110" s="37"/>
    </row>
    <row r="111" spans="1:54">
      <c r="A111" s="2"/>
      <c r="B111" s="2"/>
      <c r="C111" s="2"/>
      <c r="D111" s="2"/>
      <c r="E111" s="2"/>
      <c r="F111" s="2"/>
      <c r="G111" s="2"/>
      <c r="H111" s="2"/>
      <c r="I111" s="2"/>
      <c r="N111" s="163"/>
      <c r="Q111" s="163"/>
      <c r="T111" s="163"/>
      <c r="W111" s="163"/>
      <c r="Z111" s="163"/>
      <c r="AC111" s="163"/>
      <c r="AF111" s="91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37"/>
      <c r="BA111" s="37"/>
      <c r="BB111" s="37"/>
    </row>
    <row r="112" spans="1:54">
      <c r="A112" s="2"/>
      <c r="B112" s="2"/>
      <c r="C112" s="2"/>
      <c r="D112" s="2"/>
      <c r="E112" s="2"/>
      <c r="F112" s="2"/>
      <c r="G112" s="2"/>
      <c r="H112" s="2"/>
      <c r="I112" s="2"/>
      <c r="N112" s="163"/>
      <c r="Q112" s="163"/>
      <c r="T112" s="163"/>
      <c r="W112" s="163"/>
      <c r="Z112" s="163"/>
      <c r="AC112" s="163"/>
      <c r="AF112" s="91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37"/>
      <c r="BA112" s="37"/>
      <c r="BB112" s="37"/>
    </row>
    <row r="113" spans="1:54">
      <c r="A113" s="2"/>
      <c r="B113" s="2"/>
      <c r="C113" s="2"/>
      <c r="D113" s="2"/>
      <c r="E113" s="2"/>
      <c r="F113" s="2"/>
      <c r="G113" s="2"/>
      <c r="H113" s="2"/>
      <c r="I113" s="2"/>
      <c r="N113" s="163"/>
      <c r="Q113" s="163"/>
      <c r="T113" s="163"/>
      <c r="W113" s="163"/>
      <c r="Z113" s="163"/>
      <c r="AC113" s="163"/>
      <c r="AF113" s="91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37"/>
      <c r="BA113" s="37"/>
      <c r="BB113" s="37"/>
    </row>
    <row r="114" spans="1:54">
      <c r="A114" s="2"/>
      <c r="B114" s="2"/>
      <c r="C114" s="2"/>
      <c r="D114" s="2"/>
      <c r="E114" s="2"/>
      <c r="F114" s="2"/>
      <c r="G114" s="2"/>
      <c r="H114" s="2"/>
      <c r="I114" s="2"/>
      <c r="N114" s="163"/>
      <c r="Q114" s="163"/>
      <c r="T114" s="163"/>
      <c r="W114" s="163"/>
      <c r="Z114" s="163"/>
      <c r="AC114" s="163"/>
      <c r="AF114" s="91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37"/>
      <c r="BA114" s="37"/>
      <c r="BB114" s="37"/>
    </row>
    <row r="115" spans="1:54">
      <c r="A115" s="2"/>
      <c r="B115" s="2"/>
      <c r="C115" s="2"/>
      <c r="D115" s="2"/>
      <c r="E115" s="2"/>
      <c r="F115" s="2"/>
      <c r="G115" s="2"/>
      <c r="H115" s="2"/>
      <c r="I115" s="2"/>
      <c r="N115" s="163"/>
      <c r="Q115" s="163"/>
      <c r="T115" s="163"/>
      <c r="W115" s="163"/>
      <c r="Z115" s="163"/>
      <c r="AC115" s="163"/>
      <c r="AF115" s="91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37"/>
      <c r="BA115" s="37"/>
      <c r="BB115" s="37"/>
    </row>
    <row r="116" spans="1:54">
      <c r="A116" s="2"/>
      <c r="B116" s="2"/>
      <c r="C116" s="2"/>
      <c r="D116" s="2"/>
      <c r="E116" s="2"/>
      <c r="F116" s="2"/>
      <c r="G116" s="2"/>
      <c r="H116" s="2"/>
      <c r="I116" s="2"/>
      <c r="N116" s="163"/>
      <c r="Q116" s="163"/>
      <c r="T116" s="163"/>
      <c r="W116" s="163"/>
      <c r="Z116" s="163"/>
      <c r="AC116" s="163"/>
      <c r="AF116" s="91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37"/>
      <c r="BA116" s="37"/>
      <c r="BB116" s="37"/>
    </row>
    <row r="117" spans="1:54">
      <c r="A117" s="2"/>
      <c r="B117" s="2"/>
      <c r="C117" s="2"/>
      <c r="D117" s="2"/>
      <c r="E117" s="2"/>
      <c r="F117" s="2"/>
      <c r="G117" s="2"/>
      <c r="H117" s="2"/>
      <c r="I117" s="2"/>
      <c r="N117" s="163"/>
      <c r="Q117" s="163"/>
      <c r="T117" s="163"/>
      <c r="W117" s="163"/>
      <c r="Z117" s="163"/>
      <c r="AC117" s="163"/>
      <c r="AF117" s="91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37"/>
      <c r="BA117" s="37"/>
      <c r="BB117" s="37"/>
    </row>
    <row r="118" spans="2:54">
      <c r="B118" s="2"/>
      <c r="C118" s="2"/>
      <c r="D118" s="2"/>
      <c r="E118" s="2"/>
      <c r="F118" s="2"/>
      <c r="G118" s="2"/>
      <c r="H118" s="2"/>
      <c r="I118" s="2"/>
      <c r="N118" s="163"/>
      <c r="Q118" s="163"/>
      <c r="T118" s="163"/>
      <c r="W118" s="163"/>
      <c r="Z118" s="163"/>
      <c r="AC118" s="163"/>
      <c r="AF118" s="91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37"/>
      <c r="BA118" s="37"/>
      <c r="BB118" s="37"/>
    </row>
    <row r="119" spans="2:51">
      <c r="B119" s="2"/>
      <c r="C119" s="2"/>
      <c r="D119" s="2"/>
      <c r="E119" s="2"/>
      <c r="F119" s="2"/>
      <c r="G119" s="2"/>
      <c r="H119" s="2"/>
      <c r="I119" s="2"/>
      <c r="N119" s="163"/>
      <c r="Q119" s="163"/>
      <c r="T119" s="163"/>
      <c r="W119" s="163"/>
      <c r="Z119" s="163"/>
      <c r="AC119" s="163"/>
      <c r="AF119" s="91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2:51">
      <c r="B120" s="2"/>
      <c r="C120" s="2"/>
      <c r="D120" s="2"/>
      <c r="E120" s="2"/>
      <c r="F120" s="2"/>
      <c r="G120" s="2"/>
      <c r="H120" s="2"/>
      <c r="I120" s="2"/>
      <c r="N120" s="163"/>
      <c r="Q120" s="163"/>
      <c r="T120" s="163"/>
      <c r="W120" s="163"/>
      <c r="Z120" s="163"/>
      <c r="AC120" s="163"/>
      <c r="AF120" s="91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</row>
    <row r="121" spans="2:51">
      <c r="B121" s="2"/>
      <c r="C121" s="2"/>
      <c r="D121" s="2"/>
      <c r="E121" s="2"/>
      <c r="F121" s="2"/>
      <c r="G121" s="2"/>
      <c r="H121" s="2"/>
      <c r="I121" s="2"/>
      <c r="N121" s="163"/>
      <c r="Q121" s="163"/>
      <c r="T121" s="163"/>
      <c r="W121" s="163"/>
      <c r="Z121" s="163"/>
      <c r="AC121" s="163"/>
      <c r="AF121" s="91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</row>
    <row r="122" spans="2:51">
      <c r="B122" s="2"/>
      <c r="C122" s="2"/>
      <c r="D122" s="2"/>
      <c r="E122" s="2"/>
      <c r="F122" s="2"/>
      <c r="G122" s="2"/>
      <c r="H122" s="2"/>
      <c r="I122" s="2"/>
      <c r="N122" s="163"/>
      <c r="Q122" s="163"/>
      <c r="T122" s="163"/>
      <c r="W122" s="163"/>
      <c r="Z122" s="163"/>
      <c r="AC122" s="163"/>
      <c r="AF122" s="91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</row>
    <row r="123" spans="2:51">
      <c r="B123" s="2"/>
      <c r="C123" s="2"/>
      <c r="D123" s="2"/>
      <c r="E123" s="2"/>
      <c r="F123" s="2"/>
      <c r="G123" s="2"/>
      <c r="H123" s="2"/>
      <c r="I123" s="2"/>
      <c r="N123" s="163"/>
      <c r="Q123" s="163"/>
      <c r="T123" s="163"/>
      <c r="W123" s="163"/>
      <c r="Z123" s="163"/>
      <c r="AC123" s="163"/>
      <c r="AF123" s="91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</row>
    <row r="124" spans="2:51">
      <c r="B124" s="2"/>
      <c r="C124" s="2"/>
      <c r="D124" s="2"/>
      <c r="E124" s="2"/>
      <c r="F124" s="2"/>
      <c r="G124" s="2"/>
      <c r="H124" s="2"/>
      <c r="I124" s="2"/>
      <c r="N124" s="163"/>
      <c r="Q124" s="163"/>
      <c r="T124" s="163"/>
      <c r="W124" s="163"/>
      <c r="Z124" s="163"/>
      <c r="AC124" s="163"/>
      <c r="AF124" s="163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</row>
    <row r="125" spans="2:51">
      <c r="B125" s="2"/>
      <c r="C125" s="2"/>
      <c r="D125" s="2"/>
      <c r="E125" s="2"/>
      <c r="F125" s="2"/>
      <c r="G125" s="2"/>
      <c r="H125" s="2"/>
      <c r="I125" s="2"/>
      <c r="N125" s="163"/>
      <c r="Q125" s="163"/>
      <c r="T125" s="163"/>
      <c r="W125" s="163"/>
      <c r="Z125" s="163"/>
      <c r="AC125" s="163"/>
      <c r="AF125" s="163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</row>
    <row r="126" spans="2:51">
      <c r="B126" s="2"/>
      <c r="C126" s="2"/>
      <c r="D126" s="2"/>
      <c r="E126" s="2"/>
      <c r="F126" s="2"/>
      <c r="G126" s="2"/>
      <c r="H126" s="2"/>
      <c r="I126" s="2"/>
      <c r="N126" s="163"/>
      <c r="Q126" s="163"/>
      <c r="T126" s="163"/>
      <c r="W126" s="163"/>
      <c r="Z126" s="163"/>
      <c r="AC126" s="163"/>
      <c r="AF126" s="163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</row>
    <row r="127" spans="2:51">
      <c r="B127" s="2"/>
      <c r="C127" s="2"/>
      <c r="D127" s="2"/>
      <c r="E127" s="2"/>
      <c r="F127" s="2"/>
      <c r="G127" s="2"/>
      <c r="H127" s="2"/>
      <c r="I127" s="2"/>
      <c r="N127" s="163"/>
      <c r="Q127" s="163"/>
      <c r="T127" s="163"/>
      <c r="Z127" s="163"/>
      <c r="AC127" s="163"/>
      <c r="AF127" s="163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</row>
    <row r="128" spans="2:51">
      <c r="B128" s="2"/>
      <c r="C128" s="2"/>
      <c r="D128" s="2"/>
      <c r="E128" s="2"/>
      <c r="F128" s="2"/>
      <c r="G128" s="2"/>
      <c r="H128" s="2"/>
      <c r="I128" s="2"/>
      <c r="N128" s="163"/>
      <c r="Q128" s="163"/>
      <c r="T128" s="163"/>
      <c r="Z128" s="163"/>
      <c r="AC128" s="163"/>
      <c r="AF128" s="163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</row>
    <row r="129" spans="2:51">
      <c r="B129" s="2"/>
      <c r="C129" s="2"/>
      <c r="D129" s="2"/>
      <c r="E129" s="2"/>
      <c r="F129" s="2"/>
      <c r="G129" s="2"/>
      <c r="H129" s="2"/>
      <c r="I129" s="2"/>
      <c r="N129" s="163"/>
      <c r="Q129" s="163"/>
      <c r="T129" s="163"/>
      <c r="Z129" s="163"/>
      <c r="AC129" s="163"/>
      <c r="AF129" s="163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</row>
    <row r="130" spans="2:51">
      <c r="B130" s="2"/>
      <c r="C130" s="2"/>
      <c r="D130" s="2"/>
      <c r="E130" s="2"/>
      <c r="F130" s="2"/>
      <c r="G130" s="2"/>
      <c r="H130" s="2"/>
      <c r="I130" s="2"/>
      <c r="N130" s="163"/>
      <c r="Q130" s="163"/>
      <c r="T130" s="163"/>
      <c r="Z130" s="163"/>
      <c r="AC130" s="163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</row>
    <row r="131" spans="2:51">
      <c r="B131" s="2"/>
      <c r="C131" s="2"/>
      <c r="D131" s="2"/>
      <c r="E131" s="2"/>
      <c r="F131" s="2"/>
      <c r="G131" s="2"/>
      <c r="H131" s="2"/>
      <c r="I131" s="2"/>
      <c r="N131" s="163"/>
      <c r="Q131" s="163"/>
      <c r="T131" s="163"/>
      <c r="Z131" s="163"/>
      <c r="AC131" s="163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</row>
    <row r="132" spans="2:51">
      <c r="B132" s="2"/>
      <c r="C132" s="2"/>
      <c r="D132" s="2"/>
      <c r="E132" s="2"/>
      <c r="F132" s="2"/>
      <c r="G132" s="2"/>
      <c r="H132" s="2"/>
      <c r="I132" s="2"/>
      <c r="N132" s="163"/>
      <c r="Q132" s="163"/>
      <c r="T132" s="163"/>
      <c r="Z132" s="163"/>
      <c r="AC132" s="163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</row>
    <row r="133" spans="2:51">
      <c r="B133" s="2"/>
      <c r="C133" s="2"/>
      <c r="D133" s="2"/>
      <c r="E133" s="2"/>
      <c r="F133" s="2"/>
      <c r="G133" s="2"/>
      <c r="H133" s="2"/>
      <c r="I133" s="2"/>
      <c r="N133" s="163"/>
      <c r="Q133" s="163"/>
      <c r="T133" s="163"/>
      <c r="Z133" s="163"/>
      <c r="AC133" s="163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</row>
    <row r="134" spans="2:51">
      <c r="B134" s="2"/>
      <c r="C134" s="2"/>
      <c r="D134" s="2"/>
      <c r="E134" s="2"/>
      <c r="F134" s="2"/>
      <c r="G134" s="2"/>
      <c r="H134" s="2"/>
      <c r="I134" s="2"/>
      <c r="N134" s="163"/>
      <c r="Q134" s="163"/>
      <c r="T134" s="163"/>
      <c r="Z134" s="163"/>
      <c r="AC134" s="163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</row>
    <row r="135" spans="2:51">
      <c r="B135" s="2"/>
      <c r="C135" s="2"/>
      <c r="D135" s="2"/>
      <c r="E135" s="2"/>
      <c r="F135" s="2"/>
      <c r="G135" s="2"/>
      <c r="H135" s="2"/>
      <c r="I135" s="2"/>
      <c r="N135" s="163"/>
      <c r="Q135" s="163"/>
      <c r="Z135" s="163"/>
      <c r="AC135" s="163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</row>
    <row r="136" spans="2:51">
      <c r="B136" s="2"/>
      <c r="C136" s="2"/>
      <c r="D136" s="2"/>
      <c r="E136" s="2"/>
      <c r="F136" s="2"/>
      <c r="G136" s="2"/>
      <c r="H136" s="2"/>
      <c r="I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</row>
    <row r="137" spans="2:51">
      <c r="B137" s="2"/>
      <c r="C137" s="2"/>
      <c r="D137" s="2"/>
      <c r="E137" s="2"/>
      <c r="F137" s="2"/>
      <c r="G137" s="2"/>
      <c r="H137" s="2"/>
      <c r="I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</row>
    <row r="138" spans="2:51">
      <c r="B138" s="2"/>
      <c r="C138" s="2"/>
      <c r="D138" s="2"/>
      <c r="E138" s="2"/>
      <c r="F138" s="2"/>
      <c r="G138" s="2"/>
      <c r="H138" s="2"/>
      <c r="I138" s="31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</row>
    <row r="139" spans="2:51">
      <c r="B139" s="2"/>
      <c r="C139" s="2"/>
      <c r="D139" s="2"/>
      <c r="E139" s="2"/>
      <c r="F139" s="2"/>
      <c r="G139" s="2"/>
      <c r="H139" s="2"/>
      <c r="I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</row>
    <row r="140" spans="2:51">
      <c r="B140" s="2"/>
      <c r="C140" s="2"/>
      <c r="D140" s="2"/>
      <c r="E140" s="2"/>
      <c r="F140" s="2"/>
      <c r="G140" s="2"/>
      <c r="H140" s="2"/>
      <c r="I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</row>
    <row r="141" spans="2:51">
      <c r="B141" s="2"/>
      <c r="C141" s="2"/>
      <c r="D141" s="2"/>
      <c r="E141" s="2"/>
      <c r="F141" s="2"/>
      <c r="G141" s="2"/>
      <c r="H141" s="2"/>
      <c r="I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</row>
    <row r="142" spans="2:51">
      <c r="B142" s="2"/>
      <c r="C142" s="2"/>
      <c r="D142" s="2"/>
      <c r="E142" s="2"/>
      <c r="F142" s="2"/>
      <c r="G142" s="2"/>
      <c r="H142" s="2"/>
      <c r="I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</row>
    <row r="143" spans="2:51">
      <c r="B143" s="2"/>
      <c r="C143" s="2"/>
      <c r="D143" s="2"/>
      <c r="E143" s="2"/>
      <c r="F143" s="2"/>
      <c r="G143" s="2"/>
      <c r="H143" s="2"/>
      <c r="I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</row>
    <row r="144" spans="2:51">
      <c r="B144" s="2"/>
      <c r="C144" s="2"/>
      <c r="D144" s="2"/>
      <c r="E144" s="2"/>
      <c r="F144" s="2"/>
      <c r="G144" s="2"/>
      <c r="H144" s="2"/>
      <c r="I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</row>
    <row r="145" spans="2:51">
      <c r="B145" s="2"/>
      <c r="C145" s="2"/>
      <c r="D145" s="2"/>
      <c r="E145" s="2"/>
      <c r="F145" s="2"/>
      <c r="G145" s="2"/>
      <c r="H145" s="2"/>
      <c r="I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</row>
    <row r="146" spans="2:51">
      <c r="B146" s="2"/>
      <c r="C146" s="2"/>
      <c r="D146" s="2"/>
      <c r="E146" s="2"/>
      <c r="F146" s="2"/>
      <c r="G146" s="2"/>
      <c r="H146" s="2"/>
      <c r="I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</row>
    <row r="147" spans="2:51">
      <c r="B147" s="2"/>
      <c r="C147" s="2"/>
      <c r="D147" s="2"/>
      <c r="E147" s="2"/>
      <c r="F147" s="2"/>
      <c r="G147" s="2"/>
      <c r="H147" s="2"/>
      <c r="I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</row>
    <row r="148" spans="2:51">
      <c r="B148" s="2"/>
      <c r="C148" s="2"/>
      <c r="D148" s="2"/>
      <c r="E148" s="2"/>
      <c r="F148" s="2"/>
      <c r="G148" s="2"/>
      <c r="H148" s="2"/>
      <c r="I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</row>
    <row r="149" spans="2:51">
      <c r="B149" s="2"/>
      <c r="C149" s="2"/>
      <c r="D149" s="2"/>
      <c r="E149" s="2"/>
      <c r="F149" s="2"/>
      <c r="G149" s="2"/>
      <c r="H149" s="2"/>
      <c r="I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</row>
    <row r="150" spans="2:51">
      <c r="B150" s="2"/>
      <c r="C150" s="2"/>
      <c r="D150" s="2"/>
      <c r="E150" s="2"/>
      <c r="F150" s="2"/>
      <c r="G150" s="2"/>
      <c r="H150" s="2"/>
      <c r="I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</row>
    <row r="151" spans="2:51">
      <c r="B151" s="2"/>
      <c r="C151" s="2"/>
      <c r="D151" s="2"/>
      <c r="E151" s="2"/>
      <c r="F151" s="2"/>
      <c r="G151" s="2"/>
      <c r="H151" s="2"/>
      <c r="I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</row>
    <row r="152" spans="2:51">
      <c r="B152" s="2"/>
      <c r="C152" s="2"/>
      <c r="D152" s="2"/>
      <c r="E152" s="2"/>
      <c r="F152" s="2"/>
      <c r="G152" s="2"/>
      <c r="H152" s="2"/>
      <c r="I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</row>
    <row r="153" spans="2:51">
      <c r="B153" s="2"/>
      <c r="C153" s="2"/>
      <c r="D153" s="2"/>
      <c r="E153" s="2"/>
      <c r="F153" s="2"/>
      <c r="G153" s="2"/>
      <c r="H153" s="2"/>
      <c r="I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</row>
    <row r="154" spans="2:51">
      <c r="B154" s="2"/>
      <c r="C154" s="2"/>
      <c r="D154" s="2"/>
      <c r="E154" s="2"/>
      <c r="F154" s="2"/>
      <c r="G154" s="2"/>
      <c r="H154" s="2"/>
      <c r="I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</row>
    <row r="155" spans="2:45">
      <c r="B155" s="2"/>
      <c r="C155" s="2"/>
      <c r="D155" s="2"/>
      <c r="E155" s="2"/>
      <c r="F155" s="2"/>
      <c r="G155" s="2"/>
      <c r="H155" s="2"/>
      <c r="I155" s="2"/>
      <c r="AO155" s="2"/>
      <c r="AP155" s="2"/>
      <c r="AQ155" s="2"/>
      <c r="AR155" s="2"/>
      <c r="AS155" s="2"/>
    </row>
    <row r="156" spans="2:45">
      <c r="B156" s="2"/>
      <c r="C156" s="2"/>
      <c r="D156" s="2"/>
      <c r="E156" s="2"/>
      <c r="F156" s="2"/>
      <c r="G156" s="2"/>
      <c r="H156" s="2"/>
      <c r="I156" s="2"/>
      <c r="AO156" s="2"/>
      <c r="AP156" s="2"/>
      <c r="AQ156" s="2"/>
      <c r="AR156" s="2"/>
      <c r="AS156" s="2"/>
    </row>
    <row r="157" spans="2:45">
      <c r="B157" s="2"/>
      <c r="C157" s="2"/>
      <c r="D157" s="2"/>
      <c r="E157" s="2"/>
      <c r="F157" s="2"/>
      <c r="G157" s="2"/>
      <c r="H157" s="2"/>
      <c r="I157" s="2"/>
      <c r="AO157" s="2"/>
      <c r="AP157" s="2"/>
      <c r="AQ157" s="2"/>
      <c r="AR157" s="2"/>
      <c r="AS157" s="2"/>
    </row>
    <row r="158" spans="2:45">
      <c r="B158" s="2"/>
      <c r="C158" s="2"/>
      <c r="D158" s="2"/>
      <c r="E158" s="2"/>
      <c r="F158" s="2"/>
      <c r="G158" s="2"/>
      <c r="H158" s="2"/>
      <c r="I158" s="2"/>
      <c r="AO158" s="2"/>
      <c r="AP158" s="2"/>
      <c r="AQ158" s="2"/>
      <c r="AR158" s="2"/>
      <c r="AS158" s="2"/>
    </row>
    <row r="159" spans="2:45">
      <c r="B159" s="2"/>
      <c r="C159" s="2"/>
      <c r="D159" s="2"/>
      <c r="E159" s="2"/>
      <c r="F159" s="2"/>
      <c r="G159" s="2"/>
      <c r="H159" s="2"/>
      <c r="I159" s="2"/>
      <c r="AO159" s="2"/>
      <c r="AP159" s="2"/>
      <c r="AQ159" s="2"/>
      <c r="AR159" s="2"/>
      <c r="AS159" s="2"/>
    </row>
    <row r="160" spans="2:45">
      <c r="B160" s="2"/>
      <c r="C160" s="2"/>
      <c r="D160" s="2"/>
      <c r="E160" s="2"/>
      <c r="F160" s="2"/>
      <c r="G160" s="2"/>
      <c r="H160" s="2"/>
      <c r="I160" s="2"/>
      <c r="AO160" s="2"/>
      <c r="AP160" s="2"/>
      <c r="AQ160" s="2"/>
      <c r="AR160" s="2"/>
      <c r="AS160" s="2"/>
    </row>
    <row r="161" spans="2:45">
      <c r="B161" s="2"/>
      <c r="C161" s="2"/>
      <c r="D161" s="2"/>
      <c r="E161" s="2"/>
      <c r="F161" s="2"/>
      <c r="G161" s="2"/>
      <c r="H161" s="2"/>
      <c r="I161" s="2"/>
      <c r="AO161" s="2"/>
      <c r="AP161" s="2"/>
      <c r="AQ161" s="2"/>
      <c r="AR161" s="2"/>
      <c r="AS161" s="2"/>
    </row>
    <row r="162" spans="2:45">
      <c r="B162" s="2"/>
      <c r="C162" s="2"/>
      <c r="D162" s="2"/>
      <c r="E162" s="2"/>
      <c r="F162" s="2"/>
      <c r="G162" s="2"/>
      <c r="H162" s="2"/>
      <c r="I162" s="2"/>
      <c r="AO162" s="2"/>
      <c r="AP162" s="2"/>
      <c r="AQ162" s="2"/>
      <c r="AR162" s="2"/>
      <c r="AS162" s="2"/>
    </row>
    <row r="163" spans="2:45">
      <c r="B163" s="2"/>
      <c r="C163" s="2"/>
      <c r="D163" s="2"/>
      <c r="E163" s="2"/>
      <c r="F163" s="2"/>
      <c r="G163" s="2"/>
      <c r="H163" s="2"/>
      <c r="I163" s="168"/>
      <c r="AO163" s="2"/>
      <c r="AP163" s="2"/>
      <c r="AQ163" s="2"/>
      <c r="AR163" s="2"/>
      <c r="AS163" s="2"/>
    </row>
    <row r="164" spans="2:45">
      <c r="B164" s="2"/>
      <c r="C164" s="2"/>
      <c r="D164" s="2"/>
      <c r="E164" s="2"/>
      <c r="F164" s="2"/>
      <c r="G164" s="2"/>
      <c r="H164" s="2"/>
      <c r="I164" s="167"/>
      <c r="AO164" s="2"/>
      <c r="AP164" s="2"/>
      <c r="AQ164" s="2"/>
      <c r="AR164" s="2"/>
      <c r="AS164" s="2"/>
    </row>
    <row r="165" spans="2:45">
      <c r="B165" s="55"/>
      <c r="C165" s="2"/>
      <c r="D165" s="2"/>
      <c r="E165" s="2"/>
      <c r="F165" s="2"/>
      <c r="G165" s="2"/>
      <c r="H165" s="2"/>
      <c r="I165" s="167"/>
      <c r="AO165" s="2"/>
      <c r="AP165" s="2"/>
      <c r="AQ165" s="2"/>
      <c r="AR165" s="2"/>
      <c r="AS165" s="2"/>
    </row>
    <row r="166" spans="2:9">
      <c r="B166" s="55"/>
      <c r="C166" s="55"/>
      <c r="D166" s="55"/>
      <c r="E166" s="55"/>
      <c r="F166" s="55"/>
      <c r="G166" s="2"/>
      <c r="H166" s="2"/>
      <c r="I166" s="167"/>
    </row>
    <row r="167" spans="2:9">
      <c r="B167" s="55"/>
      <c r="C167" s="55"/>
      <c r="D167" s="55"/>
      <c r="E167" s="55"/>
      <c r="F167" s="55"/>
      <c r="G167" s="2"/>
      <c r="H167" s="2"/>
      <c r="I167" s="2"/>
    </row>
    <row r="168" spans="2:9">
      <c r="B168" s="55"/>
      <c r="C168" s="55"/>
      <c r="D168" s="55"/>
      <c r="E168" s="55"/>
      <c r="F168" s="55"/>
      <c r="G168" s="2"/>
      <c r="H168" s="2"/>
      <c r="I168" s="169"/>
    </row>
    <row r="169" spans="2:9">
      <c r="B169" s="55"/>
      <c r="C169" s="55"/>
      <c r="D169" s="55"/>
      <c r="E169" s="55"/>
      <c r="F169" s="55"/>
      <c r="G169" s="2"/>
      <c r="H169" s="2"/>
      <c r="I169" s="169"/>
    </row>
    <row r="170" spans="2:9">
      <c r="B170" s="55"/>
      <c r="C170" s="55"/>
      <c r="D170" s="55"/>
      <c r="E170" s="55"/>
      <c r="F170" s="55"/>
      <c r="G170" s="2"/>
      <c r="H170" s="2"/>
      <c r="I170" s="2"/>
    </row>
    <row r="171" spans="2:9">
      <c r="B171" s="55"/>
      <c r="C171" s="55"/>
      <c r="D171" s="55"/>
      <c r="E171" s="55"/>
      <c r="F171" s="55"/>
      <c r="G171" s="2"/>
      <c r="H171" s="2"/>
      <c r="I171" s="2"/>
    </row>
    <row r="172" spans="2:9">
      <c r="B172" s="55"/>
      <c r="C172" s="55"/>
      <c r="D172" s="55"/>
      <c r="E172" s="55"/>
      <c r="F172" s="55"/>
      <c r="G172" s="2"/>
      <c r="H172" s="2"/>
      <c r="I172" s="2"/>
    </row>
    <row r="173" spans="2:9">
      <c r="B173" s="55"/>
      <c r="C173" s="55"/>
      <c r="D173" s="55"/>
      <c r="E173" s="55"/>
      <c r="F173" s="55"/>
      <c r="G173" s="2"/>
      <c r="H173" s="2"/>
      <c r="I173" s="2"/>
    </row>
    <row r="174" spans="2:9">
      <c r="B174" s="55"/>
      <c r="C174" s="55"/>
      <c r="D174" s="55"/>
      <c r="E174" s="55"/>
      <c r="F174" s="55"/>
      <c r="G174" s="55"/>
      <c r="H174" s="55"/>
      <c r="I174" s="55"/>
    </row>
    <row r="175" spans="2:9">
      <c r="B175" s="55"/>
      <c r="C175" s="55"/>
      <c r="D175" s="55"/>
      <c r="E175" s="55"/>
      <c r="F175" s="55"/>
      <c r="G175" s="55"/>
      <c r="H175" s="55"/>
      <c r="I175" s="55"/>
    </row>
    <row r="176" spans="2:9">
      <c r="B176" s="55"/>
      <c r="C176" s="55"/>
      <c r="D176" s="55"/>
      <c r="E176" s="55"/>
      <c r="F176" s="55"/>
      <c r="G176" s="55"/>
      <c r="H176" s="55"/>
      <c r="I176" s="55"/>
    </row>
    <row r="177" spans="2:9">
      <c r="B177" s="55"/>
      <c r="C177" s="55"/>
      <c r="D177" s="55"/>
      <c r="E177" s="55"/>
      <c r="F177" s="55"/>
      <c r="G177" s="55"/>
      <c r="H177" s="55"/>
      <c r="I177" s="55"/>
    </row>
    <row r="178" spans="2:9">
      <c r="B178" s="55"/>
      <c r="C178" s="55"/>
      <c r="D178" s="55"/>
      <c r="E178" s="55"/>
      <c r="F178" s="55"/>
      <c r="G178" s="55"/>
      <c r="H178" s="55"/>
      <c r="I178" s="55"/>
    </row>
    <row r="179" spans="2:9">
      <c r="B179" s="55"/>
      <c r="C179" s="55"/>
      <c r="D179" s="55"/>
      <c r="E179" s="55"/>
      <c r="F179" s="55"/>
      <c r="G179" s="55"/>
      <c r="H179" s="55"/>
      <c r="I179" s="55"/>
    </row>
    <row r="180" spans="2:9">
      <c r="B180" s="55"/>
      <c r="C180" s="55"/>
      <c r="D180" s="55"/>
      <c r="E180" s="55"/>
      <c r="F180" s="55"/>
      <c r="G180" s="55"/>
      <c r="H180" s="55"/>
      <c r="I180" s="55"/>
    </row>
    <row r="181" spans="2:9">
      <c r="B181" s="55"/>
      <c r="C181" s="55"/>
      <c r="D181" s="55"/>
      <c r="E181" s="55"/>
      <c r="F181" s="55"/>
      <c r="G181" s="55"/>
      <c r="H181" s="55"/>
      <c r="I181" s="55"/>
    </row>
    <row r="182" spans="2:9">
      <c r="B182" s="55"/>
      <c r="C182" s="55"/>
      <c r="D182" s="55"/>
      <c r="E182" s="55"/>
      <c r="F182" s="55"/>
      <c r="G182" s="55"/>
      <c r="H182" s="55"/>
      <c r="I182" s="55"/>
    </row>
    <row r="183" spans="2:9">
      <c r="B183" s="55"/>
      <c r="C183" s="55"/>
      <c r="D183" s="55"/>
      <c r="E183" s="55"/>
      <c r="F183" s="55"/>
      <c r="G183" s="55"/>
      <c r="H183" s="55"/>
      <c r="I183" s="55"/>
    </row>
  </sheetData>
  <pageMargins left="1.14166666666667" right="0.747916666666667" top="0.984027777777778" bottom="0.786805555555556" header="0.511805555555556" footer="0.511805555555556"/>
  <pageSetup paperSize="9" scale="64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4" sqref="A4"/>
    </sheetView>
  </sheetViews>
  <sheetFormatPr defaultColWidth="9" defaultRowHeight="17"/>
  <sheetData/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7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SYNNEX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鄭元獻</cp:lastModifiedBy>
  <dcterms:created xsi:type="dcterms:W3CDTF">2022-11-03T20:34:59Z</dcterms:created>
  <dcterms:modified xsi:type="dcterms:W3CDTF">2022-11-03T20:35:29Z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